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0" yWindow="-120" windowWidth="20730" windowHeight="11760"/>
  </bookViews>
  <sheets>
    <sheet name="SINAV PROGRAMI" sheetId="2" r:id="rId1"/>
    <sheet name="SAYILAR" sheetId="3" r:id="rId2"/>
    <sheet name="DERS DAĞILIMI" sheetId="1" r:id="rId3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" i="3"/>
  <c r="D100" i="1"/>
  <c r="D51"/>
  <c r="D41"/>
  <c r="D22"/>
  <c r="D71"/>
  <c r="D89"/>
  <c r="D59"/>
  <c r="D32"/>
  <c r="D79"/>
  <c r="D10"/>
</calcChain>
</file>

<file path=xl/sharedStrings.xml><?xml version="1.0" encoding="utf-8"?>
<sst xmlns="http://schemas.openxmlformats.org/spreadsheetml/2006/main" count="610" uniqueCount="163">
  <si>
    <t>BANKACILIK VE SİGORTACILIK</t>
  </si>
  <si>
    <t>DENİZ ÜNAL ADI GÜZEL</t>
  </si>
  <si>
    <t>SIDIKA ÖZLEN</t>
  </si>
  <si>
    <t>BNK 107</t>
  </si>
  <si>
    <t>BANKACILIĞA GİRİŞ VE TEMEL BANKACILIK HİZMETLERİ</t>
  </si>
  <si>
    <t>DERS SAATİ</t>
  </si>
  <si>
    <t>ZORUNLU</t>
  </si>
  <si>
    <t>AKTS</t>
  </si>
  <si>
    <t>BNK 246</t>
  </si>
  <si>
    <t>BİREYSEL BANKACILIK VE MÜŞTERİ İLİŞKİLERİ</t>
  </si>
  <si>
    <t>BNK 254</t>
  </si>
  <si>
    <t>BANKACILIKTA VE SİGORTACILIKTA GÜNCEL KONULAR</t>
  </si>
  <si>
    <t>BNK 109</t>
  </si>
  <si>
    <t>MESLEKİ MATEMATİK</t>
  </si>
  <si>
    <t>SEÇMELİ</t>
  </si>
  <si>
    <t>BNK 105</t>
  </si>
  <si>
    <t>TEMEL HUKUK</t>
  </si>
  <si>
    <t>BNK 111</t>
  </si>
  <si>
    <t>SİGORTACILIĞA GİRİŞ VE TEMEL SİGORTACILIK İŞLEMLERİ</t>
  </si>
  <si>
    <t>BNK 244</t>
  </si>
  <si>
    <t>BANKA VE SİGORTA HUKUKU</t>
  </si>
  <si>
    <t>YARI YIL</t>
  </si>
  <si>
    <t>BNK 248</t>
  </si>
  <si>
    <t>YATIRIM BANKACILIĞI VE ÖZEL FİNANS KURUMLARI</t>
  </si>
  <si>
    <t>BNK 125</t>
  </si>
  <si>
    <t>EKONOMİYE GİRİŞ</t>
  </si>
  <si>
    <t>HLT 123</t>
  </si>
  <si>
    <t>OFİS PROGRAMLARI VE YAPAY ZEKÂ UYGULAMALARI</t>
  </si>
  <si>
    <t>ŞUBE</t>
  </si>
  <si>
    <t>BNK 1</t>
  </si>
  <si>
    <t>BNK 2</t>
  </si>
  <si>
    <t>DIŞ TİCARET</t>
  </si>
  <si>
    <t>HİLAL SARI ÖZGÜN</t>
  </si>
  <si>
    <t>BNK 103</t>
  </si>
  <si>
    <t>MUHASEBE</t>
  </si>
  <si>
    <t>DTC 158</t>
  </si>
  <si>
    <t>FİNANSAL OKURYAZARLIK</t>
  </si>
  <si>
    <t>ÖZGÜR TUNÇEL</t>
  </si>
  <si>
    <t>EMRE GÜNDÜZ</t>
  </si>
  <si>
    <t>ŞEYDA İRDEM</t>
  </si>
  <si>
    <t>HALKLA İLİŞKİLER VE TANITIM</t>
  </si>
  <si>
    <t>HİCRAN UTKUN DİNCER AYDIN</t>
  </si>
  <si>
    <t>İSMAİL ÇELİKAK</t>
  </si>
  <si>
    <t>GÜLDEN AYDIN KULA</t>
  </si>
  <si>
    <t>ALPEREN ALBAYRAK</t>
  </si>
  <si>
    <t>KRY 201</t>
  </si>
  <si>
    <t>KARİYER PLANLAMA</t>
  </si>
  <si>
    <t>BNK 229</t>
  </si>
  <si>
    <t>SERMAYE PİYASASI VE YATIRIM ARAÇLARI</t>
  </si>
  <si>
    <t>BNK 242</t>
  </si>
  <si>
    <t>BANKALARIN ARACILIK ETTİĞİ DIŞ TİCARET İŞLEMLERİ</t>
  </si>
  <si>
    <t>BNK 231</t>
  </si>
  <si>
    <t>HAYAT DIŞI SİGORTALAR</t>
  </si>
  <si>
    <t>DTC 281</t>
  </si>
  <si>
    <t>GİRİŞİMCİLİK</t>
  </si>
  <si>
    <t>HLT 131</t>
  </si>
  <si>
    <t>İLETİŞİM BECERİLERİ</t>
  </si>
  <si>
    <t>BNK 256</t>
  </si>
  <si>
    <t>MESLEK ETİĞİ</t>
  </si>
  <si>
    <t>HLT 133</t>
  </si>
  <si>
    <t>GENEL İŞLETME</t>
  </si>
  <si>
    <t>HLT 1</t>
  </si>
  <si>
    <t>HLT 125</t>
  </si>
  <si>
    <t>HALKLA İLİŞKİLER</t>
  </si>
  <si>
    <t>HLT 135</t>
  </si>
  <si>
    <t>PAZARLAMA İLKELERİ</t>
  </si>
  <si>
    <t>HLT 127</t>
  </si>
  <si>
    <t>ETKİLİ KONUŞMA VE SUNUM TEKNİKLERİ</t>
  </si>
  <si>
    <t>HLT 130</t>
  </si>
  <si>
    <t>DAVRANIŞ BİLİMLERİ</t>
  </si>
  <si>
    <t>HLT 206</t>
  </si>
  <si>
    <t>HALKLA İLİŞKİLER KAMPANYALARI</t>
  </si>
  <si>
    <t>HLT 2</t>
  </si>
  <si>
    <t>HLT 210</t>
  </si>
  <si>
    <t>WEB TASARIMI</t>
  </si>
  <si>
    <t>HLT 224</t>
  </si>
  <si>
    <t>SOSYAL MEDYA YÖNETİMİ</t>
  </si>
  <si>
    <t>HLT 233</t>
  </si>
  <si>
    <t>HALKLA İLİŞKİLER ORTAM VE ARAÇLARI</t>
  </si>
  <si>
    <t>HLT 229</t>
  </si>
  <si>
    <t>DİJİTAL ORTAMDA HALKLA İLİŞKİLER VE PAZARLAMA UYGULAMALARI</t>
  </si>
  <si>
    <t>HLT 231</t>
  </si>
  <si>
    <t xml:space="preserve">ETKİNLİK YÖNETİMİ    </t>
  </si>
  <si>
    <t>HLT 235</t>
  </si>
  <si>
    <t>MESLEKİ YABANCI DİL</t>
  </si>
  <si>
    <t>DTC 1</t>
  </si>
  <si>
    <t>DTC 122</t>
  </si>
  <si>
    <t>İŞLETME</t>
  </si>
  <si>
    <t>DTC 128</t>
  </si>
  <si>
    <t>DIŞ TİCARETE GİRİŞ</t>
  </si>
  <si>
    <t>DTC 139</t>
  </si>
  <si>
    <t>GENEL MUHASEBE</t>
  </si>
  <si>
    <t>DTC 145</t>
  </si>
  <si>
    <t>İLETİŞİM</t>
  </si>
  <si>
    <t>DTC 147</t>
  </si>
  <si>
    <t>DTC 264</t>
  </si>
  <si>
    <t>ULUSLARARASI PAZARLAMA</t>
  </si>
  <si>
    <t>DTC 2</t>
  </si>
  <si>
    <t>DTC 282</t>
  </si>
  <si>
    <t>ELEKTRONİK TİCARET</t>
  </si>
  <si>
    <t>DTC 283</t>
  </si>
  <si>
    <t>DTC 285</t>
  </si>
  <si>
    <t xml:space="preserve">ULUSLARARASI FİNANS </t>
  </si>
  <si>
    <t>DTC 287</t>
  </si>
  <si>
    <t>ULUSAL VE ULUSLARARASI GÜMRÜK İŞLEMLERİ</t>
  </si>
  <si>
    <t>DTC 289</t>
  </si>
  <si>
    <t>LOJİSTİK SİSTEMLER VE TEDARİK ZİNCİRİ YÖNETİMİ</t>
  </si>
  <si>
    <t>DTC 135</t>
  </si>
  <si>
    <t>HLT 138</t>
  </si>
  <si>
    <t>ELEKTRONİK TABLOLAR İLE VERİ ANALİZİ</t>
  </si>
  <si>
    <t xml:space="preserve">ULUSLARARASI İKTİSAT </t>
  </si>
  <si>
    <t>BNK 221</t>
  </si>
  <si>
    <t>KİŞİSEL GELİŞİM</t>
  </si>
  <si>
    <t>GÖNÜLLÜK ÇALIŞMALARI</t>
  </si>
  <si>
    <t>GNK 202</t>
  </si>
  <si>
    <t>HLT</t>
  </si>
  <si>
    <t>HLT 219</t>
  </si>
  <si>
    <t>KALİTE YÖNETİM SİSTEMLERİ</t>
  </si>
  <si>
    <t>BNK 2 - HLT 2- DTC 2</t>
  </si>
  <si>
    <t>SAAT</t>
  </si>
  <si>
    <t>DERS KODU</t>
  </si>
  <si>
    <t>DERS ADI</t>
  </si>
  <si>
    <t>DERSİN HOCASI</t>
  </si>
  <si>
    <t>BNK1</t>
  </si>
  <si>
    <t>Öğr.Gör. İsmail ÇELİKAK</t>
  </si>
  <si>
    <t>DTC2</t>
  </si>
  <si>
    <t>BNK2</t>
  </si>
  <si>
    <t>HLT2</t>
  </si>
  <si>
    <t>OZD</t>
  </si>
  <si>
    <t>9 Kasım 2026 Pazartesi</t>
  </si>
  <si>
    <t>10 Kasım 2026 Salı</t>
  </si>
  <si>
    <t>HİCRAN HOCA</t>
  </si>
  <si>
    <t>GÜLDEN HOCA</t>
  </si>
  <si>
    <t>EMRE HOCA</t>
  </si>
  <si>
    <t xml:space="preserve">ŞEYDA HOCA </t>
  </si>
  <si>
    <t>ÖZGÜR HOCA</t>
  </si>
  <si>
    <t>DENİZ HOCA</t>
  </si>
  <si>
    <t>HİLAL HOCA</t>
  </si>
  <si>
    <t>SIDIKA HOCA</t>
  </si>
  <si>
    <t>ALPEREN HOCA</t>
  </si>
  <si>
    <t>İSMAİL HOCA</t>
  </si>
  <si>
    <t>GÖZETMENLİK SAYILARI</t>
  </si>
  <si>
    <t>DTC1</t>
  </si>
  <si>
    <t>Dr. Öğr. Üyesi Hicran Utkun DİNCER AYDIN</t>
  </si>
  <si>
    <t>Öğr. Gör. Dr. Gülden AYDIN KULA</t>
  </si>
  <si>
    <t>Öğr. Gör. Emre GÜNDÜZ</t>
  </si>
  <si>
    <t>Öğr. Gör. Dr. Özgür TUNÇEL</t>
  </si>
  <si>
    <t>Öğr. Gör. Dr. Şeyda İRDEM</t>
  </si>
  <si>
    <t>Öğr.Gör. Sıdıka ÖZLEN</t>
  </si>
  <si>
    <t>11 Kasım 2026 Çarşamba</t>
  </si>
  <si>
    <t>12 Kasım 2026 Perşembe</t>
  </si>
  <si>
    <t>13 Kasım 2026 Cuma</t>
  </si>
  <si>
    <t>Öğr.Gör. Alperen ALBAYRAK</t>
  </si>
  <si>
    <t>Dr. Öğr. Üyesi Deniz ÜNAL ADIGÜZEL</t>
  </si>
  <si>
    <t>Dr. Öğr. Üyesi Hilal SARI ÖZGÜN</t>
  </si>
  <si>
    <t>ING 997</t>
  </si>
  <si>
    <t>OZD İNGİLİZCE - I</t>
  </si>
  <si>
    <t>TKD 101</t>
  </si>
  <si>
    <t>TÜRK DİLİ - I</t>
  </si>
  <si>
    <t>ATI 101</t>
  </si>
  <si>
    <t>ATATÜRK İLKELERİ VE İNKILAP TARİHİ - I</t>
  </si>
  <si>
    <t>Öğr. Gör. Ayşe KANDEMİR YAZICI</t>
  </si>
  <si>
    <t>Öğr. Gör. Hülya  DÖKMECİ</t>
  </si>
</sst>
</file>

<file path=xl/styles.xml><?xml version="1.0" encoding="utf-8"?>
<styleSheet xmlns="http://schemas.openxmlformats.org/spreadsheetml/2006/main">
  <numFmts count="2">
    <numFmt numFmtId="164" formatCode="[$-F800]dddd\,\ mmmm\ dd\,\ yyyy"/>
    <numFmt numFmtId="165" formatCode="hh:mm;@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0"/>
      <color rgb="FF000000"/>
      <name val="Segoe UI"/>
      <family val="2"/>
      <charset val="162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74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6" borderId="0" xfId="0" applyFont="1" applyFill="1"/>
    <xf numFmtId="0" fontId="6" fillId="6" borderId="0" xfId="0" applyFont="1" applyFill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/>
    <xf numFmtId="0" fontId="5" fillId="0" borderId="3" xfId="0" applyFont="1" applyBorder="1" applyAlignment="1">
      <alignment horizontal="center"/>
    </xf>
    <xf numFmtId="0" fontId="5" fillId="0" borderId="3" xfId="0" applyFont="1" applyBorder="1"/>
    <xf numFmtId="0" fontId="5" fillId="0" borderId="2" xfId="0" applyFont="1" applyFill="1" applyBorder="1"/>
    <xf numFmtId="0" fontId="8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vertical="center" wrapText="1"/>
    </xf>
    <xf numFmtId="0" fontId="8" fillId="2" borderId="1" xfId="0" applyFont="1" applyFill="1" applyBorder="1" applyAlignment="1">
      <alignment vertical="top" wrapText="1" readingOrder="1"/>
    </xf>
    <xf numFmtId="0" fontId="8" fillId="2" borderId="2" xfId="1" applyFont="1" applyFill="1" applyBorder="1" applyAlignment="1">
      <alignment vertical="center" wrapText="1" readingOrder="1"/>
    </xf>
    <xf numFmtId="0" fontId="8" fillId="2" borderId="2" xfId="0" applyFont="1" applyFill="1" applyBorder="1" applyAlignment="1">
      <alignment vertical="center" wrapText="1" readingOrder="1"/>
    </xf>
    <xf numFmtId="0" fontId="8" fillId="3" borderId="2" xfId="0" applyFont="1" applyFill="1" applyBorder="1" applyAlignment="1">
      <alignment wrapText="1" readingOrder="1"/>
    </xf>
    <xf numFmtId="0" fontId="8" fillId="3" borderId="2" xfId="0" applyFont="1" applyFill="1" applyBorder="1" applyAlignment="1">
      <alignment horizontal="center" wrapText="1" readingOrder="1"/>
    </xf>
    <xf numFmtId="0" fontId="8" fillId="2" borderId="2" xfId="0" applyFont="1" applyFill="1" applyBorder="1" applyAlignment="1">
      <alignment vertical="top" wrapText="1" readingOrder="1"/>
    </xf>
    <xf numFmtId="0" fontId="8" fillId="4" borderId="2" xfId="0" applyFont="1" applyFill="1" applyBorder="1" applyAlignment="1">
      <alignment horizontal="left" vertical="center" wrapText="1"/>
    </xf>
    <xf numFmtId="0" fontId="8" fillId="4" borderId="2" xfId="0" applyFont="1" applyFill="1" applyBorder="1" applyAlignment="1">
      <alignment vertical="center" wrapText="1"/>
    </xf>
    <xf numFmtId="0" fontId="5" fillId="5" borderId="2" xfId="0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8" fillId="7" borderId="2" xfId="0" applyFont="1" applyFill="1" applyBorder="1" applyAlignment="1">
      <alignment horizontal="left" vertical="center" wrapText="1"/>
    </xf>
    <xf numFmtId="0" fontId="8" fillId="7" borderId="2" xfId="0" applyFont="1" applyFill="1" applyBorder="1" applyAlignment="1">
      <alignment vertical="center" wrapText="1"/>
    </xf>
    <xf numFmtId="0" fontId="5" fillId="7" borderId="2" xfId="0" applyFont="1" applyFill="1" applyBorder="1" applyAlignment="1">
      <alignment horizontal="center"/>
    </xf>
    <xf numFmtId="0" fontId="3" fillId="0" borderId="0" xfId="0" applyFont="1"/>
    <xf numFmtId="0" fontId="3" fillId="0" borderId="2" xfId="0" applyFont="1" applyBorder="1"/>
    <xf numFmtId="0" fontId="6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2" xfId="0" applyFont="1" applyBorder="1"/>
    <xf numFmtId="0" fontId="5" fillId="7" borderId="2" xfId="0" applyFont="1" applyFill="1" applyBorder="1"/>
    <xf numFmtId="0" fontId="8" fillId="3" borderId="1" xfId="0" applyFont="1" applyFill="1" applyBorder="1" applyAlignment="1">
      <alignment vertical="top" wrapText="1" readingOrder="1"/>
    </xf>
    <xf numFmtId="0" fontId="8" fillId="3" borderId="2" xfId="0" applyFont="1" applyFill="1" applyBorder="1" applyAlignment="1">
      <alignment vertical="center" wrapText="1" readingOrder="1"/>
    </xf>
    <xf numFmtId="0" fontId="2" fillId="0" borderId="2" xfId="0" applyFont="1" applyBorder="1"/>
    <xf numFmtId="0" fontId="2" fillId="7" borderId="2" xfId="0" applyFont="1" applyFill="1" applyBorder="1" applyAlignment="1">
      <alignment horizontal="center"/>
    </xf>
    <xf numFmtId="0" fontId="6" fillId="0" borderId="0" xfId="0" applyFont="1"/>
    <xf numFmtId="164" fontId="6" fillId="0" borderId="0" xfId="0" applyNumberFormat="1" applyFont="1" applyAlignment="1">
      <alignment horizontal="left"/>
    </xf>
    <xf numFmtId="165" fontId="6" fillId="0" borderId="0" xfId="0" applyNumberFormat="1" applyFont="1" applyAlignment="1">
      <alignment horizontal="left"/>
    </xf>
    <xf numFmtId="0" fontId="6" fillId="7" borderId="0" xfId="0" applyFont="1" applyFill="1" applyAlignment="1">
      <alignment horizontal="center"/>
    </xf>
    <xf numFmtId="164" fontId="0" fillId="7" borderId="2" xfId="0" applyNumberFormat="1" applyFill="1" applyBorder="1" applyAlignment="1">
      <alignment horizontal="left"/>
    </xf>
    <xf numFmtId="165" fontId="0" fillId="0" borderId="2" xfId="0" applyNumberFormat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7" borderId="2" xfId="0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9" fillId="7" borderId="2" xfId="0" applyFont="1" applyFill="1" applyBorder="1" applyAlignment="1">
      <alignment horizontal="center"/>
    </xf>
    <xf numFmtId="0" fontId="0" fillId="7" borderId="2" xfId="0" applyFill="1" applyBorder="1"/>
    <xf numFmtId="0" fontId="0" fillId="8" borderId="2" xfId="0" applyFill="1" applyBorder="1"/>
    <xf numFmtId="0" fontId="1" fillId="7" borderId="2" xfId="0" applyFont="1" applyFill="1" applyBorder="1" applyAlignment="1">
      <alignment horizontal="left"/>
    </xf>
    <xf numFmtId="0" fontId="0" fillId="0" borderId="0" xfId="0" applyAlignment="1">
      <alignment horizontal="center"/>
    </xf>
    <xf numFmtId="0" fontId="8" fillId="0" borderId="2" xfId="0" applyFont="1" applyBorder="1" applyAlignment="1">
      <alignment vertical="top" wrapText="1"/>
    </xf>
    <xf numFmtId="0" fontId="0" fillId="5" borderId="2" xfId="0" applyFill="1" applyBorder="1"/>
    <xf numFmtId="0" fontId="0" fillId="6" borderId="2" xfId="0" applyFill="1" applyBorder="1"/>
    <xf numFmtId="0" fontId="0" fillId="9" borderId="2" xfId="0" applyFill="1" applyBorder="1"/>
    <xf numFmtId="0" fontId="0" fillId="10" borderId="2" xfId="0" applyFill="1" applyBorder="1"/>
    <xf numFmtId="0" fontId="0" fillId="11" borderId="2" xfId="0" applyFill="1" applyBorder="1"/>
    <xf numFmtId="20" fontId="0" fillId="0" borderId="2" xfId="0" applyNumberFormat="1" applyBorder="1" applyAlignment="1">
      <alignment horizontal="left"/>
    </xf>
    <xf numFmtId="0" fontId="9" fillId="7" borderId="3" xfId="0" applyFont="1" applyFill="1" applyBorder="1" applyAlignment="1">
      <alignment horizontal="center"/>
    </xf>
    <xf numFmtId="0" fontId="4" fillId="7" borderId="2" xfId="0" applyFont="1" applyFill="1" applyBorder="1"/>
    <xf numFmtId="0" fontId="0" fillId="0" borderId="0" xfId="0" applyBorder="1"/>
    <xf numFmtId="165" fontId="1" fillId="0" borderId="2" xfId="0" applyNumberFormat="1" applyFont="1" applyBorder="1" applyAlignment="1">
      <alignment horizontal="left"/>
    </xf>
    <xf numFmtId="0" fontId="10" fillId="0" borderId="0" xfId="0" applyFont="1"/>
    <xf numFmtId="0" fontId="10" fillId="0" borderId="2" xfId="0" applyFont="1" applyBorder="1"/>
    <xf numFmtId="0" fontId="8" fillId="3" borderId="2" xfId="1" applyFont="1" applyFill="1" applyBorder="1" applyAlignment="1">
      <alignment vertical="center" wrapText="1" readingOrder="1"/>
    </xf>
    <xf numFmtId="0" fontId="8" fillId="3" borderId="3" xfId="0" applyFont="1" applyFill="1" applyBorder="1" applyAlignment="1">
      <alignment vertical="center" wrapText="1" readingOrder="1"/>
    </xf>
    <xf numFmtId="0" fontId="8" fillId="3" borderId="2" xfId="0" applyFont="1" applyFill="1" applyBorder="1" applyAlignment="1">
      <alignment vertical="top" wrapText="1" readingOrder="1"/>
    </xf>
    <xf numFmtId="0" fontId="2" fillId="7" borderId="2" xfId="0" applyFont="1" applyFill="1" applyBorder="1"/>
    <xf numFmtId="0" fontId="3" fillId="7" borderId="2" xfId="0" applyFont="1" applyFill="1" applyBorder="1"/>
    <xf numFmtId="165" fontId="0" fillId="7" borderId="2" xfId="0" applyNumberFormat="1" applyFill="1" applyBorder="1" applyAlignment="1">
      <alignment horizontal="left"/>
    </xf>
    <xf numFmtId="0" fontId="0" fillId="0" borderId="2" xfId="0" applyFill="1" applyBorder="1"/>
    <xf numFmtId="0" fontId="6" fillId="5" borderId="0" xfId="0" applyFont="1" applyFill="1" applyAlignment="1">
      <alignment horizontal="center"/>
    </xf>
    <xf numFmtId="0" fontId="5" fillId="5" borderId="0" xfId="0" applyFont="1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00FF"/>
      <color rgb="FFFF9900"/>
      <color rgb="FF9966FF"/>
      <color rgb="FFFF6699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F75"/>
  <sheetViews>
    <sheetView tabSelected="1" view="pageBreakPreview" topLeftCell="A31" zoomScaleSheetLayoutView="100" workbookViewId="0">
      <selection activeCell="H29" sqref="H29"/>
    </sheetView>
  </sheetViews>
  <sheetFormatPr defaultRowHeight="18.75" customHeight="1"/>
  <cols>
    <col min="1" max="1" width="9.140625" customWidth="1"/>
    <col min="2" max="2" width="22.5703125" customWidth="1"/>
    <col min="3" max="3" width="7.140625" customWidth="1"/>
    <col min="4" max="4" width="9.7109375" customWidth="1"/>
    <col min="5" max="5" width="49.85546875" customWidth="1"/>
    <col min="6" max="6" width="40" customWidth="1"/>
  </cols>
  <sheetData>
    <row r="3" spans="1:6" ht="18.75" customHeight="1">
      <c r="A3" s="37"/>
      <c r="B3" s="38"/>
      <c r="C3" s="39" t="s">
        <v>119</v>
      </c>
      <c r="D3" s="3" t="s">
        <v>120</v>
      </c>
      <c r="E3" s="37" t="s">
        <v>121</v>
      </c>
      <c r="F3" s="40" t="s">
        <v>122</v>
      </c>
    </row>
    <row r="4" spans="1:6" ht="18.75" customHeight="1">
      <c r="A4" s="48" t="s">
        <v>128</v>
      </c>
      <c r="B4" s="41" t="s">
        <v>129</v>
      </c>
      <c r="C4" s="42">
        <v>0.45833333333333331</v>
      </c>
      <c r="D4" s="64" t="s">
        <v>155</v>
      </c>
      <c r="E4" s="50" t="s">
        <v>156</v>
      </c>
      <c r="F4" s="47" t="s">
        <v>162</v>
      </c>
    </row>
    <row r="5" spans="1:6" ht="18.75" customHeight="1">
      <c r="A5" s="57" t="s">
        <v>126</v>
      </c>
      <c r="B5" s="41" t="s">
        <v>129</v>
      </c>
      <c r="C5" s="42">
        <v>0.5</v>
      </c>
      <c r="D5" s="15" t="s">
        <v>22</v>
      </c>
      <c r="E5" s="15" t="s">
        <v>23</v>
      </c>
      <c r="F5" s="59" t="s">
        <v>148</v>
      </c>
    </row>
    <row r="6" spans="1:6" ht="18.75" customHeight="1">
      <c r="A6" s="56" t="s">
        <v>97</v>
      </c>
      <c r="B6" s="41" t="s">
        <v>129</v>
      </c>
      <c r="C6" s="42">
        <v>0.5</v>
      </c>
      <c r="D6" s="10" t="s">
        <v>105</v>
      </c>
      <c r="E6" s="18" t="s">
        <v>106</v>
      </c>
      <c r="F6" s="46" t="s">
        <v>145</v>
      </c>
    </row>
    <row r="7" spans="1:6" ht="18.75" customHeight="1">
      <c r="A7" s="54" t="s">
        <v>72</v>
      </c>
      <c r="B7" s="41" t="s">
        <v>129</v>
      </c>
      <c r="C7" s="42">
        <v>0.5</v>
      </c>
      <c r="D7" s="44" t="s">
        <v>79</v>
      </c>
      <c r="E7" s="52" t="s">
        <v>80</v>
      </c>
      <c r="F7" s="46" t="s">
        <v>145</v>
      </c>
    </row>
    <row r="8" spans="1:6" ht="18.75" customHeight="1">
      <c r="A8" s="60" t="s">
        <v>111</v>
      </c>
      <c r="B8" s="41" t="s">
        <v>129</v>
      </c>
      <c r="C8" s="42">
        <v>0.52083333333333337</v>
      </c>
      <c r="D8" s="31" t="s">
        <v>111</v>
      </c>
      <c r="E8" s="31" t="s">
        <v>112</v>
      </c>
      <c r="F8" s="47" t="s">
        <v>148</v>
      </c>
    </row>
    <row r="9" spans="1:6" ht="18.75" customHeight="1">
      <c r="A9" s="53" t="s">
        <v>61</v>
      </c>
      <c r="B9" s="41" t="s">
        <v>129</v>
      </c>
      <c r="C9" s="42">
        <v>0.5625</v>
      </c>
      <c r="D9" s="11" t="s">
        <v>62</v>
      </c>
      <c r="E9" s="12" t="s">
        <v>63</v>
      </c>
      <c r="F9" s="45" t="s">
        <v>143</v>
      </c>
    </row>
    <row r="10" spans="1:6" ht="18.75" customHeight="1">
      <c r="A10" s="49" t="s">
        <v>123</v>
      </c>
      <c r="B10" s="41" t="s">
        <v>129</v>
      </c>
      <c r="C10" s="42">
        <v>0.5625</v>
      </c>
      <c r="D10" s="15" t="s">
        <v>15</v>
      </c>
      <c r="E10" s="15" t="s">
        <v>16</v>
      </c>
      <c r="F10" s="47" t="s">
        <v>148</v>
      </c>
    </row>
    <row r="11" spans="1:6" ht="18.75" customHeight="1">
      <c r="A11" s="55" t="s">
        <v>142</v>
      </c>
      <c r="B11" s="41" t="s">
        <v>129</v>
      </c>
      <c r="C11" s="42">
        <v>0.5625</v>
      </c>
      <c r="D11" s="15" t="s">
        <v>15</v>
      </c>
      <c r="E11" s="15" t="s">
        <v>16</v>
      </c>
      <c r="F11" s="47" t="s">
        <v>148</v>
      </c>
    </row>
    <row r="12" spans="1:6" ht="18.75" customHeight="1">
      <c r="A12" s="56" t="s">
        <v>97</v>
      </c>
      <c r="B12" s="41" t="s">
        <v>129</v>
      </c>
      <c r="C12" s="42">
        <v>0.60416666666666663</v>
      </c>
      <c r="D12" s="16" t="s">
        <v>53</v>
      </c>
      <c r="E12" s="32" t="s">
        <v>54</v>
      </c>
      <c r="F12" s="47" t="s">
        <v>147</v>
      </c>
    </row>
    <row r="13" spans="1:6" ht="18.75" customHeight="1">
      <c r="A13" s="57" t="s">
        <v>126</v>
      </c>
      <c r="B13" s="41" t="s">
        <v>129</v>
      </c>
      <c r="C13" s="42">
        <v>0.60416666666666663</v>
      </c>
      <c r="D13" s="7" t="s">
        <v>53</v>
      </c>
      <c r="E13" s="7" t="s">
        <v>54</v>
      </c>
      <c r="F13" s="47" t="s">
        <v>147</v>
      </c>
    </row>
    <row r="14" spans="1:6" ht="18.75" customHeight="1">
      <c r="A14" s="54" t="s">
        <v>72</v>
      </c>
      <c r="B14" s="41" t="s">
        <v>129</v>
      </c>
      <c r="C14" s="42">
        <v>0.60416666666666663</v>
      </c>
      <c r="D14" s="11" t="s">
        <v>83</v>
      </c>
      <c r="E14" s="12" t="s">
        <v>84</v>
      </c>
      <c r="F14" s="47" t="s">
        <v>147</v>
      </c>
    </row>
    <row r="16" spans="1:6" s="61" customFormat="1" ht="18.75" customHeight="1"/>
    <row r="17" spans="1:6" ht="18.75" customHeight="1">
      <c r="A17" s="37"/>
      <c r="B17" s="38"/>
      <c r="C17" s="39" t="s">
        <v>119</v>
      </c>
      <c r="D17" s="3" t="s">
        <v>120</v>
      </c>
      <c r="E17" s="37" t="s">
        <v>121</v>
      </c>
      <c r="F17" s="40" t="s">
        <v>122</v>
      </c>
    </row>
    <row r="18" spans="1:6" ht="18.75" customHeight="1">
      <c r="A18" s="56" t="s">
        <v>125</v>
      </c>
      <c r="B18" s="41" t="s">
        <v>130</v>
      </c>
      <c r="C18" s="42">
        <v>0.45833333333333331</v>
      </c>
      <c r="D18" s="7" t="s">
        <v>98</v>
      </c>
      <c r="E18" s="18" t="s">
        <v>99</v>
      </c>
      <c r="F18" s="46" t="s">
        <v>145</v>
      </c>
    </row>
    <row r="19" spans="1:6" ht="18.75" customHeight="1">
      <c r="A19" s="57" t="s">
        <v>126</v>
      </c>
      <c r="B19" s="41" t="s">
        <v>130</v>
      </c>
      <c r="C19" s="42">
        <v>0.45833333333333331</v>
      </c>
      <c r="D19" s="15" t="s">
        <v>49</v>
      </c>
      <c r="E19" s="15" t="s">
        <v>50</v>
      </c>
      <c r="F19" s="46" t="s">
        <v>145</v>
      </c>
    </row>
    <row r="20" spans="1:6" ht="18.75" customHeight="1">
      <c r="A20" s="54" t="s">
        <v>127</v>
      </c>
      <c r="B20" s="41" t="s">
        <v>130</v>
      </c>
      <c r="C20" s="42">
        <v>0.45833333333333331</v>
      </c>
      <c r="D20" s="11" t="s">
        <v>77</v>
      </c>
      <c r="E20" s="12" t="s">
        <v>78</v>
      </c>
      <c r="F20" s="45" t="s">
        <v>143</v>
      </c>
    </row>
    <row r="21" spans="1:6" ht="18.75" customHeight="1">
      <c r="A21" s="55" t="s">
        <v>142</v>
      </c>
      <c r="B21" s="41" t="s">
        <v>130</v>
      </c>
      <c r="C21" s="42">
        <v>0.5</v>
      </c>
      <c r="D21" s="7" t="s">
        <v>86</v>
      </c>
      <c r="E21" s="13" t="s">
        <v>87</v>
      </c>
      <c r="F21" s="47" t="s">
        <v>147</v>
      </c>
    </row>
    <row r="22" spans="1:6" ht="18.75" customHeight="1">
      <c r="A22" s="53" t="s">
        <v>61</v>
      </c>
      <c r="B22" s="41" t="s">
        <v>130</v>
      </c>
      <c r="C22" s="42">
        <v>0.5</v>
      </c>
      <c r="D22" s="11" t="s">
        <v>59</v>
      </c>
      <c r="E22" s="12" t="s">
        <v>60</v>
      </c>
      <c r="F22" s="47" t="s">
        <v>144</v>
      </c>
    </row>
    <row r="23" spans="1:6" ht="18.75" customHeight="1">
      <c r="A23" s="49" t="s">
        <v>123</v>
      </c>
      <c r="B23" s="41" t="s">
        <v>130</v>
      </c>
      <c r="C23" s="42">
        <v>0.5</v>
      </c>
      <c r="D23" s="15" t="s">
        <v>17</v>
      </c>
      <c r="E23" s="15" t="s">
        <v>18</v>
      </c>
      <c r="F23" s="47" t="s">
        <v>148</v>
      </c>
    </row>
    <row r="24" spans="1:6" ht="18.75" customHeight="1">
      <c r="A24" s="35" t="s">
        <v>116</v>
      </c>
      <c r="B24" s="41" t="s">
        <v>130</v>
      </c>
      <c r="C24" s="42">
        <v>0.52083333333333337</v>
      </c>
      <c r="D24" s="35" t="s">
        <v>116</v>
      </c>
      <c r="E24" s="35" t="s">
        <v>117</v>
      </c>
      <c r="F24" s="47" t="s">
        <v>147</v>
      </c>
    </row>
    <row r="25" spans="1:6" ht="18.75" customHeight="1">
      <c r="A25" s="48" t="s">
        <v>128</v>
      </c>
      <c r="B25" s="41" t="s">
        <v>130</v>
      </c>
      <c r="C25" s="42">
        <v>0.54166666666666663</v>
      </c>
      <c r="D25" s="63" t="s">
        <v>157</v>
      </c>
      <c r="E25" s="15" t="s">
        <v>158</v>
      </c>
      <c r="F25" s="46" t="s">
        <v>161</v>
      </c>
    </row>
    <row r="26" spans="1:6" ht="18.75" customHeight="1">
      <c r="A26" s="56" t="s">
        <v>125</v>
      </c>
      <c r="B26" s="41" t="s">
        <v>130</v>
      </c>
      <c r="C26" s="42">
        <v>0.58333333333333337</v>
      </c>
      <c r="D26" s="7" t="s">
        <v>103</v>
      </c>
      <c r="E26" s="18" t="s">
        <v>104</v>
      </c>
      <c r="F26" s="46" t="s">
        <v>145</v>
      </c>
    </row>
    <row r="27" spans="1:6" ht="18.75" customHeight="1">
      <c r="A27" s="57" t="s">
        <v>126</v>
      </c>
      <c r="B27" s="41" t="s">
        <v>130</v>
      </c>
      <c r="C27" s="58">
        <v>0.58333333333333337</v>
      </c>
      <c r="D27" s="15" t="s">
        <v>19</v>
      </c>
      <c r="E27" s="15" t="s">
        <v>20</v>
      </c>
      <c r="F27" s="59" t="s">
        <v>148</v>
      </c>
    </row>
    <row r="28" spans="1:6" ht="18.75" customHeight="1">
      <c r="A28" s="54" t="s">
        <v>127</v>
      </c>
      <c r="B28" s="41" t="s">
        <v>130</v>
      </c>
      <c r="C28" s="58">
        <v>0.58333333333333337</v>
      </c>
      <c r="D28" s="11" t="s">
        <v>53</v>
      </c>
      <c r="E28" s="7" t="s">
        <v>54</v>
      </c>
      <c r="F28" s="45" t="s">
        <v>143</v>
      </c>
    </row>
    <row r="29" spans="1:6" ht="18.75" customHeight="1">
      <c r="A29" s="55" t="s">
        <v>142</v>
      </c>
      <c r="B29" s="41" t="s">
        <v>130</v>
      </c>
      <c r="C29" s="58">
        <v>0.625</v>
      </c>
      <c r="D29" s="7" t="s">
        <v>88</v>
      </c>
      <c r="E29" s="18" t="s">
        <v>89</v>
      </c>
      <c r="F29" s="46" t="s">
        <v>145</v>
      </c>
    </row>
    <row r="30" spans="1:6" ht="18.75" customHeight="1">
      <c r="A30" s="53" t="s">
        <v>61</v>
      </c>
      <c r="B30" s="41" t="s">
        <v>130</v>
      </c>
      <c r="C30" s="58">
        <v>0.625</v>
      </c>
      <c r="D30" s="11" t="s">
        <v>68</v>
      </c>
      <c r="E30" s="12" t="s">
        <v>69</v>
      </c>
      <c r="F30" s="47" t="s">
        <v>144</v>
      </c>
    </row>
    <row r="31" spans="1:6" ht="18.75" customHeight="1">
      <c r="A31" s="49" t="s">
        <v>123</v>
      </c>
      <c r="B31" s="41" t="s">
        <v>130</v>
      </c>
      <c r="C31" s="58">
        <v>0.625</v>
      </c>
      <c r="D31" s="16" t="s">
        <v>24</v>
      </c>
      <c r="E31" s="7" t="s">
        <v>25</v>
      </c>
      <c r="F31" s="47" t="s">
        <v>148</v>
      </c>
    </row>
    <row r="34" spans="1:6" ht="18.75" customHeight="1">
      <c r="A34" s="37"/>
      <c r="B34" s="38"/>
      <c r="C34" s="39" t="s">
        <v>119</v>
      </c>
      <c r="D34" s="3" t="s">
        <v>120</v>
      </c>
      <c r="E34" s="37" t="s">
        <v>121</v>
      </c>
      <c r="F34" s="40" t="s">
        <v>122</v>
      </c>
    </row>
    <row r="35" spans="1:6" ht="18.75" customHeight="1">
      <c r="A35" s="53" t="s">
        <v>61</v>
      </c>
      <c r="B35" s="41" t="s">
        <v>149</v>
      </c>
      <c r="C35" s="42">
        <v>0.45833333333333331</v>
      </c>
      <c r="D35" s="15" t="s">
        <v>26</v>
      </c>
      <c r="E35" s="15" t="s">
        <v>27</v>
      </c>
      <c r="F35" s="46" t="s">
        <v>152</v>
      </c>
    </row>
    <row r="36" spans="1:6" ht="18.75" customHeight="1">
      <c r="A36" s="49" t="s">
        <v>123</v>
      </c>
      <c r="B36" s="41" t="s">
        <v>149</v>
      </c>
      <c r="C36" s="42">
        <v>0.45833333333333331</v>
      </c>
      <c r="D36" s="15" t="s">
        <v>26</v>
      </c>
      <c r="E36" s="15" t="s">
        <v>27</v>
      </c>
      <c r="F36" s="47" t="s">
        <v>148</v>
      </c>
    </row>
    <row r="37" spans="1:6" ht="18.75" customHeight="1">
      <c r="A37" s="56" t="s">
        <v>125</v>
      </c>
      <c r="B37" s="41" t="s">
        <v>149</v>
      </c>
      <c r="C37" s="42">
        <v>0.45833333333333331</v>
      </c>
      <c r="D37" s="15" t="s">
        <v>45</v>
      </c>
      <c r="E37" s="15" t="s">
        <v>46</v>
      </c>
      <c r="F37" s="47" t="s">
        <v>144</v>
      </c>
    </row>
    <row r="38" spans="1:6" ht="18.75" customHeight="1">
      <c r="A38" s="55" t="s">
        <v>142</v>
      </c>
      <c r="B38" s="41" t="s">
        <v>149</v>
      </c>
      <c r="C38" s="42">
        <v>0.5</v>
      </c>
      <c r="D38" s="7" t="s">
        <v>94</v>
      </c>
      <c r="E38" s="7" t="s">
        <v>58</v>
      </c>
      <c r="F38" s="47" t="s">
        <v>144</v>
      </c>
    </row>
    <row r="39" spans="1:6" ht="18.75" customHeight="1">
      <c r="A39" s="57" t="s">
        <v>126</v>
      </c>
      <c r="B39" s="41" t="s">
        <v>149</v>
      </c>
      <c r="C39" s="42">
        <v>0.5</v>
      </c>
      <c r="D39" s="24" t="s">
        <v>57</v>
      </c>
      <c r="E39" s="7" t="s">
        <v>58</v>
      </c>
      <c r="F39" s="47" t="s">
        <v>144</v>
      </c>
    </row>
    <row r="40" spans="1:6" ht="18.75" customHeight="1">
      <c r="A40" s="54" t="s">
        <v>127</v>
      </c>
      <c r="B40" s="41" t="s">
        <v>149</v>
      </c>
      <c r="C40" s="42">
        <v>0.5</v>
      </c>
      <c r="D40" s="11" t="s">
        <v>73</v>
      </c>
      <c r="E40" s="12" t="s">
        <v>74</v>
      </c>
      <c r="F40" s="46" t="s">
        <v>145</v>
      </c>
    </row>
    <row r="41" spans="1:6" ht="18.75" customHeight="1">
      <c r="A41" s="48"/>
      <c r="B41" s="41" t="s">
        <v>149</v>
      </c>
      <c r="C41" s="42">
        <v>0.52083333333333337</v>
      </c>
      <c r="D41" s="28" t="s">
        <v>114</v>
      </c>
      <c r="E41" s="28" t="s">
        <v>113</v>
      </c>
      <c r="F41" s="45" t="s">
        <v>143</v>
      </c>
    </row>
    <row r="42" spans="1:6" ht="18.75" customHeight="1">
      <c r="A42" s="57" t="s">
        <v>126</v>
      </c>
      <c r="B42" s="41" t="s">
        <v>149</v>
      </c>
      <c r="C42" s="42">
        <v>0.58333333333333337</v>
      </c>
      <c r="D42" s="16" t="s">
        <v>55</v>
      </c>
      <c r="E42" s="7" t="s">
        <v>56</v>
      </c>
      <c r="F42" s="45" t="s">
        <v>124</v>
      </c>
    </row>
    <row r="43" spans="1:6" ht="18.75" customHeight="1">
      <c r="A43" s="53" t="s">
        <v>61</v>
      </c>
      <c r="B43" s="41" t="s">
        <v>149</v>
      </c>
      <c r="C43" s="42">
        <v>0.58333333333333337</v>
      </c>
      <c r="D43" s="16" t="s">
        <v>55</v>
      </c>
      <c r="E43" s="7" t="s">
        <v>56</v>
      </c>
      <c r="F43" s="45" t="s">
        <v>124</v>
      </c>
    </row>
    <row r="44" spans="1:6" ht="18.75" customHeight="1">
      <c r="A44" s="55" t="s">
        <v>142</v>
      </c>
      <c r="B44" s="41" t="s">
        <v>149</v>
      </c>
      <c r="C44" s="42">
        <v>0.58333333333333337</v>
      </c>
      <c r="D44" s="7" t="s">
        <v>92</v>
      </c>
      <c r="E44" s="7" t="s">
        <v>93</v>
      </c>
      <c r="F44" s="45" t="s">
        <v>124</v>
      </c>
    </row>
    <row r="45" spans="1:6" ht="18.75" customHeight="1">
      <c r="A45" s="54" t="s">
        <v>127</v>
      </c>
      <c r="B45" s="41" t="s">
        <v>149</v>
      </c>
      <c r="C45" s="42">
        <v>0.625</v>
      </c>
      <c r="D45" s="24" t="s">
        <v>81</v>
      </c>
      <c r="E45" s="25" t="s">
        <v>82</v>
      </c>
      <c r="F45" s="47" t="s">
        <v>144</v>
      </c>
    </row>
    <row r="46" spans="1:6" ht="18.75" customHeight="1">
      <c r="A46" s="56" t="s">
        <v>125</v>
      </c>
      <c r="B46" s="41" t="s">
        <v>149</v>
      </c>
      <c r="C46" s="42">
        <v>0.625</v>
      </c>
      <c r="D46" s="32" t="s">
        <v>95</v>
      </c>
      <c r="E46" s="33" t="s">
        <v>96</v>
      </c>
      <c r="F46" s="47" t="s">
        <v>146</v>
      </c>
    </row>
    <row r="47" spans="1:6" ht="18.75" customHeight="1">
      <c r="A47" s="49" t="s">
        <v>123</v>
      </c>
      <c r="B47" s="41" t="s">
        <v>149</v>
      </c>
      <c r="C47" s="42">
        <v>0.625</v>
      </c>
      <c r="D47" s="14" t="s">
        <v>3</v>
      </c>
      <c r="E47" s="14" t="s">
        <v>4</v>
      </c>
      <c r="F47" s="47" t="s">
        <v>153</v>
      </c>
    </row>
    <row r="50" spans="1:6" ht="18.75" customHeight="1">
      <c r="A50" s="37"/>
      <c r="B50" s="38"/>
      <c r="C50" s="39" t="s">
        <v>119</v>
      </c>
      <c r="D50" s="3" t="s">
        <v>120</v>
      </c>
      <c r="E50" s="37" t="s">
        <v>121</v>
      </c>
      <c r="F50" s="40" t="s">
        <v>122</v>
      </c>
    </row>
    <row r="51" spans="1:6" ht="18.75" customHeight="1">
      <c r="A51" s="57" t="s">
        <v>126</v>
      </c>
      <c r="B51" s="41" t="s">
        <v>150</v>
      </c>
      <c r="C51" s="42">
        <v>0.45833333333333331</v>
      </c>
      <c r="D51" s="15" t="s">
        <v>8</v>
      </c>
      <c r="E51" s="15" t="s">
        <v>9</v>
      </c>
      <c r="F51" s="47" t="s">
        <v>153</v>
      </c>
    </row>
    <row r="52" spans="1:6" ht="18.75" customHeight="1">
      <c r="A52" s="56" t="s">
        <v>125</v>
      </c>
      <c r="B52" s="41" t="s">
        <v>150</v>
      </c>
      <c r="C52" s="42">
        <v>0.45833333333333331</v>
      </c>
      <c r="D52" s="7" t="s">
        <v>100</v>
      </c>
      <c r="E52" s="13" t="s">
        <v>102</v>
      </c>
      <c r="F52" s="47" t="s">
        <v>154</v>
      </c>
    </row>
    <row r="53" spans="1:6" ht="18.75" customHeight="1">
      <c r="A53" s="54" t="s">
        <v>127</v>
      </c>
      <c r="B53" s="41" t="s">
        <v>150</v>
      </c>
      <c r="C53" s="42">
        <v>0.45833333333333331</v>
      </c>
      <c r="D53" s="11" t="s">
        <v>75</v>
      </c>
      <c r="E53" s="12" t="s">
        <v>76</v>
      </c>
      <c r="F53" s="45" t="s">
        <v>124</v>
      </c>
    </row>
    <row r="54" spans="1:6" ht="18.75" customHeight="1">
      <c r="A54" s="55" t="s">
        <v>142</v>
      </c>
      <c r="B54" s="41" t="s">
        <v>150</v>
      </c>
      <c r="C54" s="42">
        <v>0.5</v>
      </c>
      <c r="D54" s="32" t="s">
        <v>90</v>
      </c>
      <c r="E54" s="33" t="s">
        <v>91</v>
      </c>
      <c r="F54" s="47" t="s">
        <v>154</v>
      </c>
    </row>
    <row r="55" spans="1:6" ht="18.75" customHeight="1">
      <c r="A55" s="49" t="s">
        <v>123</v>
      </c>
      <c r="B55" s="41" t="s">
        <v>150</v>
      </c>
      <c r="C55" s="42">
        <v>0.5</v>
      </c>
      <c r="D55" s="34" t="s">
        <v>33</v>
      </c>
      <c r="E55" s="34" t="s">
        <v>34</v>
      </c>
      <c r="F55" s="47" t="s">
        <v>146</v>
      </c>
    </row>
    <row r="56" spans="1:6" ht="18.75" customHeight="1">
      <c r="A56" s="53" t="s">
        <v>61</v>
      </c>
      <c r="B56" s="41" t="s">
        <v>150</v>
      </c>
      <c r="C56" s="42">
        <v>0.5</v>
      </c>
      <c r="D56" s="19" t="s">
        <v>66</v>
      </c>
      <c r="E56" s="20" t="s">
        <v>67</v>
      </c>
      <c r="F56" s="46" t="s">
        <v>152</v>
      </c>
    </row>
    <row r="57" spans="1:6" ht="18.75" customHeight="1">
      <c r="A57" s="57" t="s">
        <v>126</v>
      </c>
      <c r="B57" s="41" t="s">
        <v>150</v>
      </c>
      <c r="C57" s="42">
        <v>0.5625</v>
      </c>
      <c r="D57" s="34" t="s">
        <v>47</v>
      </c>
      <c r="E57" s="34" t="s">
        <v>48</v>
      </c>
      <c r="F57" s="47" t="s">
        <v>154</v>
      </c>
    </row>
    <row r="58" spans="1:6" ht="18.75" customHeight="1">
      <c r="A58" s="56" t="s">
        <v>125</v>
      </c>
      <c r="B58" s="41" t="s">
        <v>150</v>
      </c>
      <c r="C58" s="70">
        <v>0.5625</v>
      </c>
      <c r="D58" s="32" t="s">
        <v>101</v>
      </c>
      <c r="E58" s="33" t="s">
        <v>110</v>
      </c>
      <c r="F58" s="47" t="s">
        <v>146</v>
      </c>
    </row>
    <row r="59" spans="1:6" ht="18.75" customHeight="1">
      <c r="A59" s="54" t="s">
        <v>127</v>
      </c>
      <c r="B59" s="41" t="s">
        <v>150</v>
      </c>
      <c r="C59" s="70">
        <v>0.5625</v>
      </c>
      <c r="D59" s="24" t="s">
        <v>35</v>
      </c>
      <c r="E59" s="25" t="s">
        <v>36</v>
      </c>
      <c r="F59" s="46" t="s">
        <v>152</v>
      </c>
    </row>
    <row r="60" spans="1:6" ht="18.75" customHeight="1">
      <c r="A60" s="49" t="s">
        <v>123</v>
      </c>
      <c r="B60" s="41" t="s">
        <v>150</v>
      </c>
      <c r="C60" s="42">
        <v>0.60416666666666663</v>
      </c>
      <c r="D60" s="15" t="s">
        <v>45</v>
      </c>
      <c r="E60" s="15" t="s">
        <v>46</v>
      </c>
      <c r="F60" s="46" t="s">
        <v>152</v>
      </c>
    </row>
    <row r="61" spans="1:6" ht="18.75" customHeight="1">
      <c r="A61" s="53" t="s">
        <v>61</v>
      </c>
      <c r="B61" s="41" t="s">
        <v>150</v>
      </c>
      <c r="C61" s="42">
        <v>0.60416666666666663</v>
      </c>
      <c r="D61" s="15" t="s">
        <v>45</v>
      </c>
      <c r="E61" s="15" t="s">
        <v>46</v>
      </c>
      <c r="F61" s="46" t="s">
        <v>152</v>
      </c>
    </row>
    <row r="62" spans="1:6" ht="18.75" customHeight="1">
      <c r="A62" s="55" t="s">
        <v>142</v>
      </c>
      <c r="B62" s="41" t="s">
        <v>150</v>
      </c>
      <c r="C62" s="42">
        <v>0.60416666666666663</v>
      </c>
      <c r="D62" s="15" t="s">
        <v>26</v>
      </c>
      <c r="E62" s="15" t="s">
        <v>27</v>
      </c>
      <c r="F62" s="47" t="s">
        <v>146</v>
      </c>
    </row>
    <row r="63" spans="1:6" ht="18.75" customHeight="1">
      <c r="A63" s="57" t="s">
        <v>126</v>
      </c>
      <c r="B63" s="41" t="s">
        <v>150</v>
      </c>
      <c r="C63" s="42">
        <v>0.625</v>
      </c>
      <c r="D63" s="15" t="s">
        <v>10</v>
      </c>
      <c r="E63" s="15" t="s">
        <v>11</v>
      </c>
      <c r="F63" s="47" t="s">
        <v>153</v>
      </c>
    </row>
    <row r="66" spans="1:6" ht="18.75" customHeight="1">
      <c r="A66" s="37"/>
      <c r="B66" s="38"/>
      <c r="C66" s="39" t="s">
        <v>119</v>
      </c>
      <c r="D66" s="3" t="s">
        <v>120</v>
      </c>
      <c r="E66" s="37" t="s">
        <v>121</v>
      </c>
      <c r="F66" s="40" t="s">
        <v>122</v>
      </c>
    </row>
    <row r="67" spans="1:6" ht="18.75" customHeight="1">
      <c r="A67" s="48" t="s">
        <v>128</v>
      </c>
      <c r="B67" s="41" t="s">
        <v>151</v>
      </c>
      <c r="C67" s="42">
        <v>0.41666666666666669</v>
      </c>
      <c r="D67" s="64" t="s">
        <v>159</v>
      </c>
      <c r="E67" s="71" t="s">
        <v>160</v>
      </c>
      <c r="F67" s="46" t="s">
        <v>161</v>
      </c>
    </row>
    <row r="68" spans="1:6" ht="18.75" customHeight="1">
      <c r="A68" s="54" t="s">
        <v>127</v>
      </c>
      <c r="B68" s="41" t="s">
        <v>151</v>
      </c>
      <c r="C68" s="62">
        <v>0.44791666666666669</v>
      </c>
      <c r="D68" s="11" t="s">
        <v>70</v>
      </c>
      <c r="E68" s="12" t="s">
        <v>71</v>
      </c>
      <c r="F68" s="45" t="s">
        <v>124</v>
      </c>
    </row>
    <row r="69" spans="1:6" ht="18.75" customHeight="1">
      <c r="A69" s="56" t="s">
        <v>125</v>
      </c>
      <c r="B69" s="41" t="s">
        <v>151</v>
      </c>
      <c r="C69" s="62">
        <v>0.44791666666666669</v>
      </c>
      <c r="D69" s="7" t="s">
        <v>108</v>
      </c>
      <c r="E69" s="7" t="s">
        <v>109</v>
      </c>
      <c r="F69" s="47" t="s">
        <v>146</v>
      </c>
    </row>
    <row r="70" spans="1:6" ht="18.75" customHeight="1">
      <c r="A70" s="57" t="s">
        <v>126</v>
      </c>
      <c r="B70" s="41" t="s">
        <v>151</v>
      </c>
      <c r="C70" s="62">
        <v>0.44791666666666669</v>
      </c>
      <c r="D70" s="34" t="s">
        <v>51</v>
      </c>
      <c r="E70" s="34" t="s">
        <v>52</v>
      </c>
      <c r="F70" s="46" t="s">
        <v>152</v>
      </c>
    </row>
    <row r="71" spans="1:6" ht="18.75" customHeight="1">
      <c r="A71" s="49" t="s">
        <v>123</v>
      </c>
      <c r="B71" s="41" t="s">
        <v>151</v>
      </c>
      <c r="C71" s="42">
        <v>0.47916666666666669</v>
      </c>
      <c r="D71" s="16" t="s">
        <v>12</v>
      </c>
      <c r="E71" s="16" t="s">
        <v>13</v>
      </c>
      <c r="F71" s="47" t="s">
        <v>153</v>
      </c>
    </row>
    <row r="72" spans="1:6" ht="18.75" customHeight="1">
      <c r="A72" s="53" t="s">
        <v>61</v>
      </c>
      <c r="B72" s="41" t="s">
        <v>151</v>
      </c>
      <c r="C72" s="42">
        <v>0.47916666666666669</v>
      </c>
      <c r="D72" s="11" t="s">
        <v>64</v>
      </c>
      <c r="E72" s="12" t="s">
        <v>65</v>
      </c>
      <c r="F72" s="47" t="s">
        <v>153</v>
      </c>
    </row>
    <row r="73" spans="1:6" ht="18.75" customHeight="1">
      <c r="A73" s="55" t="s">
        <v>142</v>
      </c>
      <c r="B73" s="41" t="s">
        <v>151</v>
      </c>
      <c r="C73" s="42">
        <v>0.47916666666666669</v>
      </c>
      <c r="D73" s="7" t="s">
        <v>24</v>
      </c>
      <c r="E73" s="13" t="s">
        <v>25</v>
      </c>
      <c r="F73" s="46" t="s">
        <v>152</v>
      </c>
    </row>
    <row r="74" spans="1:6" ht="18.75" customHeight="1">
      <c r="A74" s="57" t="s">
        <v>126</v>
      </c>
      <c r="B74" s="41" t="s">
        <v>151</v>
      </c>
      <c r="C74" s="42">
        <v>0.60416666666666663</v>
      </c>
      <c r="D74" s="16" t="s">
        <v>35</v>
      </c>
      <c r="E74" s="7" t="s">
        <v>36</v>
      </c>
      <c r="F74" s="47" t="s">
        <v>154</v>
      </c>
    </row>
    <row r="75" spans="1:6" ht="18.75" customHeight="1">
      <c r="A75" s="56" t="s">
        <v>125</v>
      </c>
      <c r="B75" s="41" t="s">
        <v>151</v>
      </c>
      <c r="C75" s="42">
        <v>0.60416666666666663</v>
      </c>
      <c r="D75" s="7" t="s">
        <v>107</v>
      </c>
      <c r="E75" s="7" t="s">
        <v>84</v>
      </c>
      <c r="F75" s="47" t="s">
        <v>146</v>
      </c>
    </row>
  </sheetData>
  <pageMargins left="0.7" right="0.7" top="0.75" bottom="0.75" header="0.3" footer="0.3"/>
  <pageSetup paperSize="9" scale="63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2"/>
  <sheetViews>
    <sheetView workbookViewId="0">
      <selection activeCell="B2" sqref="B2:B11"/>
    </sheetView>
  </sheetViews>
  <sheetFormatPr defaultRowHeight="15"/>
  <cols>
    <col min="1" max="1" width="22.5703125" customWidth="1"/>
    <col min="2" max="2" width="21.85546875" style="51" customWidth="1"/>
  </cols>
  <sheetData>
    <row r="1" spans="1:2">
      <c r="B1" s="51" t="s">
        <v>141</v>
      </c>
    </row>
    <row r="2" spans="1:2">
      <c r="A2" s="44" t="s">
        <v>131</v>
      </c>
      <c r="B2" s="45">
        <v>8</v>
      </c>
    </row>
    <row r="3" spans="1:2">
      <c r="A3" s="44" t="s">
        <v>132</v>
      </c>
      <c r="B3" s="45">
        <v>8</v>
      </c>
    </row>
    <row r="4" spans="1:2">
      <c r="A4" s="44" t="s">
        <v>133</v>
      </c>
      <c r="B4" s="45">
        <v>8</v>
      </c>
    </row>
    <row r="5" spans="1:2">
      <c r="A5" s="44" t="s">
        <v>138</v>
      </c>
      <c r="B5" s="45">
        <v>8</v>
      </c>
    </row>
    <row r="6" spans="1:2">
      <c r="A6" s="44" t="s">
        <v>134</v>
      </c>
      <c r="B6" s="45">
        <v>1</v>
      </c>
    </row>
    <row r="7" spans="1:2">
      <c r="A7" s="44" t="s">
        <v>135</v>
      </c>
      <c r="B7" s="45">
        <v>8</v>
      </c>
    </row>
    <row r="8" spans="1:2">
      <c r="A8" s="44" t="s">
        <v>136</v>
      </c>
      <c r="B8" s="45">
        <v>8</v>
      </c>
    </row>
    <row r="9" spans="1:2">
      <c r="A9" s="44" t="s">
        <v>137</v>
      </c>
      <c r="B9" s="45">
        <v>8</v>
      </c>
    </row>
    <row r="10" spans="1:2">
      <c r="A10" s="44" t="s">
        <v>139</v>
      </c>
      <c r="B10" s="45">
        <v>8</v>
      </c>
    </row>
    <row r="11" spans="1:2">
      <c r="A11" s="44" t="s">
        <v>140</v>
      </c>
      <c r="B11" s="43">
        <v>1</v>
      </c>
    </row>
    <row r="12" spans="1:2">
      <c r="B12" s="51">
        <f>SUM(B2:B11)</f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2:I106"/>
  <sheetViews>
    <sheetView topLeftCell="A68" workbookViewId="0">
      <selection activeCell="M28" sqref="M28"/>
    </sheetView>
  </sheetViews>
  <sheetFormatPr defaultRowHeight="15"/>
  <cols>
    <col min="1" max="1" width="3.5703125" style="1" customWidth="1"/>
    <col min="2" max="2" width="9.140625" style="1"/>
    <col min="3" max="3" width="52.7109375" style="1" customWidth="1"/>
    <col min="4" max="5" width="9.140625" style="2"/>
    <col min="6" max="6" width="9.140625" style="1"/>
    <col min="7" max="8" width="9.140625" style="2"/>
    <col min="9" max="16384" width="9.140625" style="1"/>
  </cols>
  <sheetData>
    <row r="2" spans="1:8">
      <c r="B2" s="73" t="s">
        <v>0</v>
      </c>
      <c r="C2" s="73"/>
      <c r="D2" s="73"/>
      <c r="E2" s="73"/>
      <c r="F2" s="73"/>
      <c r="G2" s="73"/>
      <c r="H2" s="73"/>
    </row>
    <row r="4" spans="1:8">
      <c r="B4" s="4" t="s">
        <v>1</v>
      </c>
      <c r="C4" s="4"/>
      <c r="D4" s="5" t="s">
        <v>5</v>
      </c>
      <c r="E4" s="5" t="s">
        <v>7</v>
      </c>
      <c r="F4" s="4"/>
      <c r="G4" s="5" t="s">
        <v>21</v>
      </c>
      <c r="H4" s="5" t="s">
        <v>28</v>
      </c>
    </row>
    <row r="5" spans="1:8" ht="17.25" customHeight="1">
      <c r="A5" s="1">
        <v>1</v>
      </c>
      <c r="B5" s="65" t="s">
        <v>3</v>
      </c>
      <c r="C5" s="65" t="s">
        <v>4</v>
      </c>
      <c r="D5" s="6">
        <v>2</v>
      </c>
      <c r="E5" s="6">
        <v>3</v>
      </c>
      <c r="F5" s="7" t="s">
        <v>6</v>
      </c>
      <c r="G5" s="6">
        <v>1</v>
      </c>
      <c r="H5" s="21" t="s">
        <v>29</v>
      </c>
    </row>
    <row r="6" spans="1:8">
      <c r="A6" s="1">
        <v>2</v>
      </c>
      <c r="B6" s="34" t="s">
        <v>8</v>
      </c>
      <c r="C6" s="34" t="s">
        <v>9</v>
      </c>
      <c r="D6" s="6">
        <v>2</v>
      </c>
      <c r="E6" s="6">
        <v>3</v>
      </c>
      <c r="F6" s="7" t="s">
        <v>6</v>
      </c>
      <c r="G6" s="6">
        <v>3</v>
      </c>
      <c r="H6" s="21" t="s">
        <v>30</v>
      </c>
    </row>
    <row r="7" spans="1:8">
      <c r="A7" s="1">
        <v>3</v>
      </c>
      <c r="B7" s="66" t="s">
        <v>10</v>
      </c>
      <c r="C7" s="66" t="s">
        <v>11</v>
      </c>
      <c r="D7" s="8">
        <v>2</v>
      </c>
      <c r="E7" s="8">
        <v>2</v>
      </c>
      <c r="F7" s="9" t="s">
        <v>6</v>
      </c>
      <c r="G7" s="6">
        <v>3</v>
      </c>
      <c r="H7" s="21" t="s">
        <v>30</v>
      </c>
    </row>
    <row r="8" spans="1:8">
      <c r="A8" s="1">
        <v>4</v>
      </c>
      <c r="B8" s="16" t="s">
        <v>12</v>
      </c>
      <c r="C8" s="16" t="s">
        <v>13</v>
      </c>
      <c r="D8" s="17">
        <v>3</v>
      </c>
      <c r="E8" s="6">
        <v>3</v>
      </c>
      <c r="F8" s="7" t="s">
        <v>14</v>
      </c>
      <c r="G8" s="6">
        <v>1</v>
      </c>
      <c r="H8" s="21" t="s">
        <v>29</v>
      </c>
    </row>
    <row r="9" spans="1:8">
      <c r="A9" s="1">
        <v>5</v>
      </c>
      <c r="B9" s="24" t="s">
        <v>64</v>
      </c>
      <c r="C9" s="25" t="s">
        <v>65</v>
      </c>
      <c r="D9" s="6">
        <v>3</v>
      </c>
      <c r="E9" s="6">
        <v>3</v>
      </c>
      <c r="F9" s="10" t="s">
        <v>6</v>
      </c>
      <c r="G9" s="6">
        <v>1</v>
      </c>
      <c r="H9" s="21" t="s">
        <v>61</v>
      </c>
    </row>
    <row r="10" spans="1:8">
      <c r="D10" s="3">
        <f>SUM(D5:D9)</f>
        <v>12</v>
      </c>
    </row>
    <row r="13" spans="1:8">
      <c r="B13" s="4" t="s">
        <v>2</v>
      </c>
      <c r="C13" s="4"/>
      <c r="D13" s="5" t="s">
        <v>5</v>
      </c>
      <c r="E13" s="5" t="s">
        <v>7</v>
      </c>
      <c r="F13" s="4"/>
      <c r="G13" s="5" t="s">
        <v>21</v>
      </c>
      <c r="H13" s="5" t="s">
        <v>28</v>
      </c>
    </row>
    <row r="14" spans="1:8">
      <c r="A14" s="1">
        <v>1</v>
      </c>
      <c r="B14" s="34" t="s">
        <v>15</v>
      </c>
      <c r="C14" s="34" t="s">
        <v>16</v>
      </c>
      <c r="D14" s="6">
        <v>2</v>
      </c>
      <c r="E14" s="6">
        <v>3</v>
      </c>
      <c r="F14" s="7" t="s">
        <v>6</v>
      </c>
      <c r="G14" s="6">
        <v>1</v>
      </c>
      <c r="H14" s="21" t="s">
        <v>29</v>
      </c>
    </row>
    <row r="15" spans="1:8">
      <c r="A15" s="1">
        <v>2</v>
      </c>
      <c r="B15" s="34" t="s">
        <v>17</v>
      </c>
      <c r="C15" s="34" t="s">
        <v>18</v>
      </c>
      <c r="D15" s="6">
        <v>2</v>
      </c>
      <c r="E15" s="6">
        <v>3</v>
      </c>
      <c r="F15" s="7" t="s">
        <v>6</v>
      </c>
      <c r="G15" s="6">
        <v>1</v>
      </c>
      <c r="H15" s="21" t="s">
        <v>29</v>
      </c>
    </row>
    <row r="16" spans="1:8">
      <c r="A16" s="1">
        <v>3</v>
      </c>
      <c r="B16" s="34" t="s">
        <v>19</v>
      </c>
      <c r="C16" s="34" t="s">
        <v>20</v>
      </c>
      <c r="D16" s="6">
        <v>2</v>
      </c>
      <c r="E16" s="6">
        <v>2</v>
      </c>
      <c r="F16" s="7" t="s">
        <v>6</v>
      </c>
      <c r="G16" s="6">
        <v>3</v>
      </c>
      <c r="H16" s="21" t="s">
        <v>30</v>
      </c>
    </row>
    <row r="17" spans="1:9">
      <c r="A17" s="1">
        <v>4</v>
      </c>
      <c r="B17" s="34" t="s">
        <v>22</v>
      </c>
      <c r="C17" s="34" t="s">
        <v>23</v>
      </c>
      <c r="D17" s="6">
        <v>2</v>
      </c>
      <c r="E17" s="6">
        <v>2</v>
      </c>
      <c r="F17" s="10" t="s">
        <v>6</v>
      </c>
      <c r="G17" s="6">
        <v>3</v>
      </c>
      <c r="H17" s="21" t="s">
        <v>30</v>
      </c>
    </row>
    <row r="18" spans="1:9">
      <c r="A18" s="1">
        <v>5</v>
      </c>
      <c r="B18" s="16" t="s">
        <v>24</v>
      </c>
      <c r="C18" s="32" t="s">
        <v>25</v>
      </c>
      <c r="D18" s="6">
        <v>3</v>
      </c>
      <c r="E18" s="6">
        <v>3</v>
      </c>
      <c r="F18" s="10" t="s">
        <v>14</v>
      </c>
      <c r="G18" s="6">
        <v>1</v>
      </c>
      <c r="H18" s="21" t="s">
        <v>29</v>
      </c>
    </row>
    <row r="19" spans="1:9">
      <c r="A19" s="1">
        <v>6</v>
      </c>
      <c r="B19" s="34" t="s">
        <v>15</v>
      </c>
      <c r="C19" s="34" t="s">
        <v>16</v>
      </c>
      <c r="D19" s="6">
        <v>2</v>
      </c>
      <c r="E19" s="6"/>
      <c r="F19" s="10" t="s">
        <v>14</v>
      </c>
      <c r="G19" s="6">
        <v>1</v>
      </c>
      <c r="H19" s="21" t="s">
        <v>85</v>
      </c>
    </row>
    <row r="20" spans="1:9">
      <c r="A20" s="1">
        <v>7</v>
      </c>
      <c r="B20" s="60" t="s">
        <v>111</v>
      </c>
      <c r="C20" s="60" t="s">
        <v>112</v>
      </c>
      <c r="D20" s="6">
        <v>2</v>
      </c>
      <c r="E20" s="6">
        <v>3</v>
      </c>
      <c r="F20" s="31" t="s">
        <v>14</v>
      </c>
      <c r="G20" s="6"/>
      <c r="H20" s="6"/>
      <c r="I20" s="36" t="s">
        <v>118</v>
      </c>
    </row>
    <row r="21" spans="1:9">
      <c r="A21" s="1">
        <v>8</v>
      </c>
      <c r="B21" s="34" t="s">
        <v>26</v>
      </c>
      <c r="C21" s="34" t="s">
        <v>27</v>
      </c>
      <c r="D21" s="6">
        <v>2</v>
      </c>
      <c r="E21" s="6">
        <v>3</v>
      </c>
      <c r="F21" s="7" t="s">
        <v>6</v>
      </c>
      <c r="G21" s="6">
        <v>1</v>
      </c>
      <c r="H21" s="21" t="s">
        <v>29</v>
      </c>
      <c r="I21" s="22"/>
    </row>
    <row r="22" spans="1:9">
      <c r="D22" s="3">
        <f>SUM(D14:D21)</f>
        <v>17</v>
      </c>
    </row>
    <row r="25" spans="1:9">
      <c r="B25" s="72" t="s">
        <v>31</v>
      </c>
      <c r="C25" s="72"/>
      <c r="D25" s="72"/>
      <c r="E25" s="72"/>
      <c r="F25" s="72"/>
      <c r="G25" s="72"/>
      <c r="H25" s="72"/>
    </row>
    <row r="27" spans="1:9">
      <c r="B27" s="4" t="s">
        <v>32</v>
      </c>
      <c r="C27" s="4"/>
      <c r="D27" s="5" t="s">
        <v>5</v>
      </c>
      <c r="E27" s="5" t="s">
        <v>7</v>
      </c>
      <c r="F27" s="4"/>
      <c r="G27" s="5" t="s">
        <v>21</v>
      </c>
      <c r="H27" s="5" t="s">
        <v>28</v>
      </c>
    </row>
    <row r="28" spans="1:9">
      <c r="A28" s="1">
        <v>1</v>
      </c>
      <c r="B28" s="32" t="s">
        <v>90</v>
      </c>
      <c r="C28" s="33" t="s">
        <v>91</v>
      </c>
      <c r="D28" s="26">
        <v>4</v>
      </c>
      <c r="E28" s="6">
        <v>4</v>
      </c>
      <c r="F28" s="7" t="s">
        <v>6</v>
      </c>
      <c r="G28" s="6">
        <v>1</v>
      </c>
      <c r="H28" s="21" t="s">
        <v>85</v>
      </c>
    </row>
    <row r="29" spans="1:9">
      <c r="A29" s="1">
        <v>2</v>
      </c>
      <c r="B29" s="16" t="s">
        <v>35</v>
      </c>
      <c r="C29" s="32" t="s">
        <v>36</v>
      </c>
      <c r="D29" s="6">
        <v>2</v>
      </c>
      <c r="E29" s="6">
        <v>2</v>
      </c>
      <c r="F29" s="7" t="s">
        <v>14</v>
      </c>
      <c r="G29" s="6">
        <v>3</v>
      </c>
      <c r="H29" s="21" t="s">
        <v>30</v>
      </c>
    </row>
    <row r="30" spans="1:9">
      <c r="A30" s="1">
        <v>3</v>
      </c>
      <c r="B30" s="32" t="s">
        <v>100</v>
      </c>
      <c r="C30" s="33" t="s">
        <v>102</v>
      </c>
      <c r="D30" s="6">
        <v>3</v>
      </c>
      <c r="E30" s="6"/>
      <c r="F30" s="7" t="s">
        <v>6</v>
      </c>
      <c r="G30" s="6">
        <v>3</v>
      </c>
      <c r="H30" s="21" t="s">
        <v>97</v>
      </c>
    </row>
    <row r="31" spans="1:9">
      <c r="A31" s="1">
        <v>4</v>
      </c>
      <c r="B31" s="34" t="s">
        <v>47</v>
      </c>
      <c r="C31" s="34" t="s">
        <v>48</v>
      </c>
      <c r="D31" s="6">
        <v>3</v>
      </c>
      <c r="E31" s="6">
        <v>3</v>
      </c>
      <c r="F31" s="7" t="s">
        <v>6</v>
      </c>
      <c r="G31" s="6">
        <v>3</v>
      </c>
      <c r="H31" s="21" t="s">
        <v>30</v>
      </c>
    </row>
    <row r="32" spans="1:9">
      <c r="D32" s="3">
        <f>SUM(D28:D31)</f>
        <v>12</v>
      </c>
    </row>
    <row r="34" spans="1:9">
      <c r="B34" s="4" t="s">
        <v>37</v>
      </c>
      <c r="C34" s="4"/>
      <c r="D34" s="5" t="s">
        <v>5</v>
      </c>
      <c r="E34" s="5" t="s">
        <v>7</v>
      </c>
      <c r="F34" s="4"/>
      <c r="G34" s="5" t="s">
        <v>21</v>
      </c>
      <c r="H34" s="5" t="s">
        <v>28</v>
      </c>
    </row>
    <row r="35" spans="1:9">
      <c r="A35" s="1">
        <v>1</v>
      </c>
      <c r="B35" s="34" t="s">
        <v>33</v>
      </c>
      <c r="C35" s="34" t="s">
        <v>34</v>
      </c>
      <c r="D35" s="6">
        <v>4</v>
      </c>
      <c r="E35" s="6">
        <v>4</v>
      </c>
      <c r="F35" s="7" t="s">
        <v>6</v>
      </c>
      <c r="G35" s="6">
        <v>1</v>
      </c>
      <c r="H35" s="21" t="s">
        <v>29</v>
      </c>
    </row>
    <row r="36" spans="1:9">
      <c r="A36" s="1">
        <v>2</v>
      </c>
      <c r="B36" s="32" t="s">
        <v>95</v>
      </c>
      <c r="C36" s="33" t="s">
        <v>96</v>
      </c>
      <c r="D36" s="6">
        <v>2</v>
      </c>
      <c r="E36" s="6">
        <v>3</v>
      </c>
      <c r="F36" s="7" t="s">
        <v>6</v>
      </c>
      <c r="G36" s="6">
        <v>3</v>
      </c>
      <c r="H36" s="21" t="s">
        <v>97</v>
      </c>
    </row>
    <row r="37" spans="1:9">
      <c r="A37" s="1">
        <v>3</v>
      </c>
      <c r="B37" s="32" t="s">
        <v>101</v>
      </c>
      <c r="C37" s="33" t="s">
        <v>110</v>
      </c>
      <c r="D37" s="6">
        <v>3</v>
      </c>
      <c r="E37" s="6"/>
      <c r="F37" s="7" t="s">
        <v>6</v>
      </c>
      <c r="G37" s="6">
        <v>3</v>
      </c>
      <c r="H37" s="21" t="s">
        <v>97</v>
      </c>
    </row>
    <row r="38" spans="1:9">
      <c r="A38" s="1">
        <v>4</v>
      </c>
      <c r="B38" s="32" t="s">
        <v>107</v>
      </c>
      <c r="C38" s="32" t="s">
        <v>84</v>
      </c>
      <c r="D38" s="6">
        <v>3</v>
      </c>
      <c r="E38" s="6"/>
      <c r="F38" s="7" t="s">
        <v>14</v>
      </c>
      <c r="G38" s="6">
        <v>3</v>
      </c>
      <c r="H38" s="21" t="s">
        <v>97</v>
      </c>
    </row>
    <row r="39" spans="1:9">
      <c r="A39" s="1">
        <v>5</v>
      </c>
      <c r="B39" s="32" t="s">
        <v>26</v>
      </c>
      <c r="C39" s="34" t="s">
        <v>27</v>
      </c>
      <c r="D39" s="6">
        <v>3</v>
      </c>
      <c r="E39" s="6">
        <v>3</v>
      </c>
      <c r="F39" s="7" t="s">
        <v>14</v>
      </c>
      <c r="G39" s="6">
        <v>1</v>
      </c>
      <c r="H39" s="21" t="s">
        <v>85</v>
      </c>
      <c r="I39" s="22"/>
    </row>
    <row r="40" spans="1:9">
      <c r="A40" s="1">
        <v>6</v>
      </c>
      <c r="B40" s="32" t="s">
        <v>108</v>
      </c>
      <c r="C40" s="32" t="s">
        <v>109</v>
      </c>
      <c r="D40" s="6">
        <v>3</v>
      </c>
      <c r="E40" s="6"/>
      <c r="F40" s="7" t="s">
        <v>14</v>
      </c>
      <c r="G40" s="6">
        <v>3</v>
      </c>
      <c r="H40" s="21" t="s">
        <v>97</v>
      </c>
      <c r="I40" s="22"/>
    </row>
    <row r="41" spans="1:9">
      <c r="D41" s="3">
        <f>SUM(D35:D40)</f>
        <v>18</v>
      </c>
    </row>
    <row r="43" spans="1:9">
      <c r="B43" s="4" t="s">
        <v>38</v>
      </c>
      <c r="C43" s="4"/>
      <c r="D43" s="5" t="s">
        <v>5</v>
      </c>
      <c r="E43" s="5" t="s">
        <v>7</v>
      </c>
      <c r="F43" s="4"/>
      <c r="G43" s="5" t="s">
        <v>21</v>
      </c>
      <c r="H43" s="5" t="s">
        <v>28</v>
      </c>
    </row>
    <row r="44" spans="1:9">
      <c r="A44" s="1">
        <v>1</v>
      </c>
      <c r="B44" s="34" t="s">
        <v>49</v>
      </c>
      <c r="C44" s="34" t="s">
        <v>50</v>
      </c>
      <c r="D44" s="6">
        <v>2</v>
      </c>
      <c r="E44" s="6">
        <v>2</v>
      </c>
      <c r="F44" s="7" t="s">
        <v>6</v>
      </c>
      <c r="G44" s="6">
        <v>3</v>
      </c>
      <c r="H44" s="21" t="s">
        <v>30</v>
      </c>
    </row>
    <row r="45" spans="1:9" ht="30">
      <c r="A45" s="1">
        <v>2</v>
      </c>
      <c r="B45" s="24" t="s">
        <v>79</v>
      </c>
      <c r="C45" s="25" t="s">
        <v>80</v>
      </c>
      <c r="D45" s="6">
        <v>2</v>
      </c>
      <c r="E45" s="6">
        <v>3</v>
      </c>
      <c r="F45" s="7" t="s">
        <v>6</v>
      </c>
      <c r="G45" s="6">
        <v>3</v>
      </c>
      <c r="H45" s="21" t="s">
        <v>72</v>
      </c>
    </row>
    <row r="46" spans="1:9">
      <c r="A46" s="1">
        <v>3</v>
      </c>
      <c r="B46" s="32" t="s">
        <v>88</v>
      </c>
      <c r="C46" s="67" t="s">
        <v>89</v>
      </c>
      <c r="D46" s="6">
        <v>3</v>
      </c>
      <c r="E46" s="6">
        <v>4</v>
      </c>
      <c r="F46" s="7" t="s">
        <v>6</v>
      </c>
      <c r="G46" s="6">
        <v>1</v>
      </c>
      <c r="H46" s="21" t="s">
        <v>85</v>
      </c>
    </row>
    <row r="47" spans="1:9">
      <c r="A47" s="1">
        <v>4</v>
      </c>
      <c r="B47" s="32" t="s">
        <v>98</v>
      </c>
      <c r="C47" s="67" t="s">
        <v>99</v>
      </c>
      <c r="D47" s="6">
        <v>2</v>
      </c>
      <c r="E47" s="6">
        <v>3</v>
      </c>
      <c r="F47" s="7" t="s">
        <v>6</v>
      </c>
      <c r="G47" s="6">
        <v>3</v>
      </c>
      <c r="H47" s="21" t="s">
        <v>97</v>
      </c>
    </row>
    <row r="48" spans="1:9">
      <c r="A48" s="1">
        <v>5</v>
      </c>
      <c r="B48" s="32" t="s">
        <v>103</v>
      </c>
      <c r="C48" s="67" t="s">
        <v>104</v>
      </c>
      <c r="D48" s="6">
        <v>2</v>
      </c>
      <c r="E48" s="6"/>
      <c r="F48" s="7" t="s">
        <v>6</v>
      </c>
      <c r="G48" s="6">
        <v>3</v>
      </c>
      <c r="H48" s="21" t="s">
        <v>97</v>
      </c>
    </row>
    <row r="49" spans="1:9">
      <c r="A49" s="1">
        <v>6</v>
      </c>
      <c r="B49" s="32" t="s">
        <v>105</v>
      </c>
      <c r="C49" s="67" t="s">
        <v>106</v>
      </c>
      <c r="D49" s="6">
        <v>3</v>
      </c>
      <c r="E49" s="6"/>
      <c r="F49" s="10" t="s">
        <v>6</v>
      </c>
      <c r="G49" s="6">
        <v>3</v>
      </c>
      <c r="H49" s="21" t="s">
        <v>97</v>
      </c>
    </row>
    <row r="50" spans="1:9">
      <c r="A50" s="1">
        <v>7</v>
      </c>
      <c r="B50" s="24" t="s">
        <v>73</v>
      </c>
      <c r="C50" s="25" t="s">
        <v>74</v>
      </c>
      <c r="D50" s="6">
        <v>3</v>
      </c>
      <c r="E50" s="6">
        <v>4</v>
      </c>
      <c r="F50" s="7" t="s">
        <v>6</v>
      </c>
      <c r="G50" s="6">
        <v>3</v>
      </c>
      <c r="H50" s="21" t="s">
        <v>72</v>
      </c>
      <c r="I50" s="22"/>
    </row>
    <row r="51" spans="1:9">
      <c r="D51" s="3">
        <f>SUM(D44:D50)</f>
        <v>17</v>
      </c>
    </row>
    <row r="53" spans="1:9">
      <c r="B53" s="4" t="s">
        <v>39</v>
      </c>
      <c r="C53" s="4"/>
      <c r="D53" s="5" t="s">
        <v>5</v>
      </c>
      <c r="E53" s="5" t="s">
        <v>7</v>
      </c>
      <c r="F53" s="4"/>
      <c r="G53" s="5" t="s">
        <v>21</v>
      </c>
      <c r="H53" s="5" t="s">
        <v>28</v>
      </c>
    </row>
    <row r="54" spans="1:9">
      <c r="A54" s="1">
        <v>1</v>
      </c>
      <c r="B54" s="24" t="s">
        <v>83</v>
      </c>
      <c r="C54" s="25" t="s">
        <v>84</v>
      </c>
      <c r="D54" s="6">
        <v>2</v>
      </c>
      <c r="E54" s="6">
        <v>2</v>
      </c>
      <c r="F54" s="7" t="s">
        <v>14</v>
      </c>
      <c r="G54" s="6">
        <v>3</v>
      </c>
      <c r="H54" s="21" t="s">
        <v>72</v>
      </c>
    </row>
    <row r="55" spans="1:9">
      <c r="A55" s="1">
        <v>2</v>
      </c>
      <c r="B55" s="32" t="s">
        <v>86</v>
      </c>
      <c r="C55" s="33" t="s">
        <v>87</v>
      </c>
      <c r="D55" s="6">
        <v>3</v>
      </c>
      <c r="E55" s="6"/>
      <c r="F55" s="7" t="s">
        <v>6</v>
      </c>
      <c r="G55" s="6">
        <v>1</v>
      </c>
      <c r="H55" s="21" t="s">
        <v>85</v>
      </c>
    </row>
    <row r="56" spans="1:9">
      <c r="A56" s="1">
        <v>3</v>
      </c>
      <c r="B56" s="16" t="s">
        <v>53</v>
      </c>
      <c r="C56" s="32" t="s">
        <v>54</v>
      </c>
      <c r="D56" s="6">
        <v>4</v>
      </c>
      <c r="E56" s="6">
        <v>4</v>
      </c>
      <c r="F56" s="7" t="s">
        <v>14</v>
      </c>
      <c r="G56" s="6">
        <v>3</v>
      </c>
      <c r="H56" s="21" t="s">
        <v>30</v>
      </c>
    </row>
    <row r="57" spans="1:9">
      <c r="A57" s="1">
        <v>4</v>
      </c>
      <c r="B57" s="32" t="s">
        <v>53</v>
      </c>
      <c r="C57" s="32" t="s">
        <v>54</v>
      </c>
      <c r="D57" s="6">
        <v>4</v>
      </c>
      <c r="E57" s="6"/>
      <c r="F57" s="7" t="s">
        <v>14</v>
      </c>
      <c r="G57" s="6">
        <v>3</v>
      </c>
      <c r="H57" s="21" t="s">
        <v>97</v>
      </c>
    </row>
    <row r="58" spans="1:9">
      <c r="A58" s="1">
        <v>5</v>
      </c>
      <c r="B58" s="68" t="s">
        <v>116</v>
      </c>
      <c r="C58" s="68" t="s">
        <v>117</v>
      </c>
      <c r="D58" s="6">
        <v>2</v>
      </c>
      <c r="E58" s="6"/>
      <c r="F58" s="7"/>
      <c r="G58" s="6"/>
      <c r="H58" s="36" t="s">
        <v>118</v>
      </c>
    </row>
    <row r="59" spans="1:9">
      <c r="D59" s="3">
        <f>SUM(D54:D58)</f>
        <v>15</v>
      </c>
    </row>
    <row r="63" spans="1:9">
      <c r="B63" s="72" t="s">
        <v>40</v>
      </c>
      <c r="C63" s="72"/>
      <c r="D63" s="72"/>
      <c r="E63" s="72"/>
      <c r="F63" s="72"/>
      <c r="G63" s="72"/>
      <c r="H63" s="72"/>
    </row>
    <row r="66" spans="1:9">
      <c r="B66" s="4" t="s">
        <v>41</v>
      </c>
      <c r="C66" s="4"/>
      <c r="D66" s="5" t="s">
        <v>5</v>
      </c>
      <c r="E66" s="5" t="s">
        <v>7</v>
      </c>
      <c r="F66" s="4"/>
      <c r="G66" s="5" t="s">
        <v>21</v>
      </c>
      <c r="H66" s="5" t="s">
        <v>28</v>
      </c>
    </row>
    <row r="67" spans="1:9">
      <c r="A67" s="1">
        <v>1</v>
      </c>
      <c r="B67" s="24" t="s">
        <v>62</v>
      </c>
      <c r="C67" s="25" t="s">
        <v>63</v>
      </c>
      <c r="D67" s="6">
        <v>4</v>
      </c>
      <c r="E67" s="6">
        <v>5</v>
      </c>
      <c r="F67" s="7" t="s">
        <v>6</v>
      </c>
      <c r="G67" s="6">
        <v>1</v>
      </c>
      <c r="H67" s="21" t="s">
        <v>61</v>
      </c>
    </row>
    <row r="68" spans="1:9">
      <c r="A68" s="1">
        <v>2</v>
      </c>
      <c r="B68" s="24" t="s">
        <v>77</v>
      </c>
      <c r="C68" s="25" t="s">
        <v>78</v>
      </c>
      <c r="D68" s="6">
        <v>3</v>
      </c>
      <c r="E68" s="6">
        <v>4</v>
      </c>
      <c r="F68" s="7" t="s">
        <v>6</v>
      </c>
      <c r="G68" s="6">
        <v>3</v>
      </c>
      <c r="H68" s="21" t="s">
        <v>72</v>
      </c>
    </row>
    <row r="69" spans="1:9">
      <c r="A69" s="1">
        <v>3</v>
      </c>
      <c r="B69" s="24" t="s">
        <v>53</v>
      </c>
      <c r="C69" s="32" t="s">
        <v>54</v>
      </c>
      <c r="D69" s="6">
        <v>4</v>
      </c>
      <c r="E69" s="6">
        <v>4</v>
      </c>
      <c r="F69" s="7" t="s">
        <v>14</v>
      </c>
      <c r="G69" s="6">
        <v>3</v>
      </c>
      <c r="H69" s="21" t="s">
        <v>72</v>
      </c>
    </row>
    <row r="70" spans="1:9">
      <c r="A70" s="1">
        <v>7</v>
      </c>
      <c r="B70" s="69" t="s">
        <v>114</v>
      </c>
      <c r="C70" s="69" t="s">
        <v>113</v>
      </c>
      <c r="D70" s="29">
        <v>3</v>
      </c>
      <c r="E70" s="6"/>
      <c r="F70" s="7"/>
      <c r="G70" s="6"/>
      <c r="H70" s="30" t="s">
        <v>118</v>
      </c>
      <c r="I70" s="27" t="s">
        <v>115</v>
      </c>
    </row>
    <row r="71" spans="1:9">
      <c r="D71" s="3">
        <f>SUM(D67:D70)</f>
        <v>14</v>
      </c>
    </row>
    <row r="73" spans="1:9">
      <c r="B73" s="4" t="s">
        <v>42</v>
      </c>
      <c r="C73" s="4"/>
      <c r="D73" s="5" t="s">
        <v>5</v>
      </c>
      <c r="E73" s="5" t="s">
        <v>7</v>
      </c>
      <c r="F73" s="4"/>
      <c r="G73" s="5" t="s">
        <v>21</v>
      </c>
      <c r="H73" s="5" t="s">
        <v>28</v>
      </c>
    </row>
    <row r="74" spans="1:9">
      <c r="A74" s="1">
        <v>1</v>
      </c>
      <c r="B74" s="16" t="s">
        <v>55</v>
      </c>
      <c r="C74" s="32" t="s">
        <v>56</v>
      </c>
      <c r="D74" s="6">
        <v>3</v>
      </c>
      <c r="E74" s="6">
        <v>4</v>
      </c>
      <c r="F74" s="7" t="s">
        <v>14</v>
      </c>
      <c r="G74" s="6">
        <v>3</v>
      </c>
      <c r="H74" s="21" t="s">
        <v>30</v>
      </c>
    </row>
    <row r="75" spans="1:9">
      <c r="A75" s="1">
        <v>2</v>
      </c>
      <c r="B75" s="24" t="s">
        <v>55</v>
      </c>
      <c r="C75" s="32" t="s">
        <v>56</v>
      </c>
      <c r="D75" s="6">
        <v>3</v>
      </c>
      <c r="E75" s="6">
        <v>4</v>
      </c>
      <c r="F75" s="7" t="s">
        <v>6</v>
      </c>
      <c r="G75" s="6">
        <v>1</v>
      </c>
      <c r="H75" s="21" t="s">
        <v>61</v>
      </c>
    </row>
    <row r="76" spans="1:9">
      <c r="A76" s="1">
        <v>3</v>
      </c>
      <c r="B76" s="24" t="s">
        <v>70</v>
      </c>
      <c r="C76" s="25" t="s">
        <v>71</v>
      </c>
      <c r="D76" s="6">
        <v>4</v>
      </c>
      <c r="E76" s="6">
        <v>5</v>
      </c>
      <c r="F76" s="7" t="s">
        <v>6</v>
      </c>
      <c r="G76" s="6">
        <v>3</v>
      </c>
      <c r="H76" s="21" t="s">
        <v>72</v>
      </c>
    </row>
    <row r="77" spans="1:9">
      <c r="A77" s="1">
        <v>4</v>
      </c>
      <c r="B77" s="24" t="s">
        <v>75</v>
      </c>
      <c r="C77" s="25" t="s">
        <v>76</v>
      </c>
      <c r="D77" s="6">
        <v>2</v>
      </c>
      <c r="E77" s="6">
        <v>3</v>
      </c>
      <c r="F77" s="7" t="s">
        <v>6</v>
      </c>
      <c r="G77" s="6">
        <v>3</v>
      </c>
      <c r="H77" s="21" t="s">
        <v>72</v>
      </c>
    </row>
    <row r="78" spans="1:9">
      <c r="A78" s="1">
        <v>5</v>
      </c>
      <c r="B78" s="32" t="s">
        <v>92</v>
      </c>
      <c r="C78" s="32" t="s">
        <v>93</v>
      </c>
      <c r="D78" s="6">
        <v>2</v>
      </c>
      <c r="E78" s="6"/>
      <c r="F78" s="7" t="s">
        <v>6</v>
      </c>
      <c r="G78" s="6">
        <v>1</v>
      </c>
      <c r="H78" s="21" t="s">
        <v>85</v>
      </c>
    </row>
    <row r="79" spans="1:9">
      <c r="D79" s="3">
        <f>SUM(D74:D78)</f>
        <v>14</v>
      </c>
    </row>
    <row r="82" spans="1:8">
      <c r="B82" s="4" t="s">
        <v>43</v>
      </c>
      <c r="C82" s="4"/>
      <c r="D82" s="5" t="s">
        <v>5</v>
      </c>
      <c r="E82" s="5" t="s">
        <v>7</v>
      </c>
      <c r="F82" s="4"/>
      <c r="G82" s="5" t="s">
        <v>21</v>
      </c>
      <c r="H82" s="5" t="s">
        <v>28</v>
      </c>
    </row>
    <row r="83" spans="1:8">
      <c r="A83" s="1">
        <v>1</v>
      </c>
      <c r="B83" s="16" t="s">
        <v>57</v>
      </c>
      <c r="C83" s="32" t="s">
        <v>58</v>
      </c>
      <c r="D83" s="6">
        <v>3</v>
      </c>
      <c r="E83" s="6">
        <v>2</v>
      </c>
      <c r="F83" s="7" t="s">
        <v>14</v>
      </c>
      <c r="G83" s="6">
        <v>3</v>
      </c>
      <c r="H83" s="21" t="s">
        <v>30</v>
      </c>
    </row>
    <row r="84" spans="1:8">
      <c r="A84" s="1">
        <v>2</v>
      </c>
      <c r="B84" s="24" t="s">
        <v>59</v>
      </c>
      <c r="C84" s="25" t="s">
        <v>60</v>
      </c>
      <c r="D84" s="6">
        <v>3</v>
      </c>
      <c r="E84" s="6">
        <v>3</v>
      </c>
      <c r="F84" s="7" t="s">
        <v>6</v>
      </c>
      <c r="G84" s="6">
        <v>1</v>
      </c>
      <c r="H84" s="21" t="s">
        <v>61</v>
      </c>
    </row>
    <row r="85" spans="1:8">
      <c r="A85" s="1">
        <v>3</v>
      </c>
      <c r="B85" s="24" t="s">
        <v>68</v>
      </c>
      <c r="C85" s="25" t="s">
        <v>69</v>
      </c>
      <c r="D85" s="6">
        <v>3</v>
      </c>
      <c r="E85" s="6">
        <v>2</v>
      </c>
      <c r="F85" s="7" t="s">
        <v>14</v>
      </c>
      <c r="G85" s="6">
        <v>1</v>
      </c>
      <c r="H85" s="21" t="s">
        <v>61</v>
      </c>
    </row>
    <row r="86" spans="1:8">
      <c r="A86" s="1">
        <v>4</v>
      </c>
      <c r="B86" s="32" t="s">
        <v>94</v>
      </c>
      <c r="C86" s="32" t="s">
        <v>58</v>
      </c>
      <c r="D86" s="6">
        <v>2</v>
      </c>
      <c r="E86" s="6">
        <v>2</v>
      </c>
      <c r="F86" s="7" t="s">
        <v>14</v>
      </c>
      <c r="G86" s="6">
        <v>1</v>
      </c>
      <c r="H86" s="21" t="s">
        <v>85</v>
      </c>
    </row>
    <row r="87" spans="1:8">
      <c r="A87" s="1">
        <v>5</v>
      </c>
      <c r="B87" s="34" t="s">
        <v>45</v>
      </c>
      <c r="C87" s="34" t="s">
        <v>46</v>
      </c>
      <c r="D87" s="6">
        <v>2</v>
      </c>
      <c r="E87" s="6">
        <v>2</v>
      </c>
      <c r="F87" s="7" t="s">
        <v>6</v>
      </c>
      <c r="G87" s="6">
        <v>3</v>
      </c>
      <c r="H87" s="21" t="s">
        <v>97</v>
      </c>
    </row>
    <row r="88" spans="1:8">
      <c r="A88" s="1">
        <v>6</v>
      </c>
      <c r="B88" s="24" t="s">
        <v>81</v>
      </c>
      <c r="C88" s="25" t="s">
        <v>82</v>
      </c>
      <c r="D88" s="26">
        <v>2</v>
      </c>
      <c r="E88" s="6">
        <v>3</v>
      </c>
      <c r="F88" s="7" t="s">
        <v>6</v>
      </c>
      <c r="G88" s="6">
        <v>3</v>
      </c>
      <c r="H88" s="21" t="s">
        <v>72</v>
      </c>
    </row>
    <row r="89" spans="1:8">
      <c r="D89" s="3">
        <f>SUM(D83:D88)</f>
        <v>15</v>
      </c>
    </row>
    <row r="90" spans="1:8">
      <c r="D90" s="3"/>
    </row>
    <row r="92" spans="1:8">
      <c r="B92" s="4" t="s">
        <v>44</v>
      </c>
      <c r="C92" s="4"/>
      <c r="D92" s="5" t="s">
        <v>5</v>
      </c>
      <c r="E92" s="5" t="s">
        <v>7</v>
      </c>
      <c r="F92" s="4"/>
      <c r="G92" s="5" t="s">
        <v>21</v>
      </c>
      <c r="H92" s="5" t="s">
        <v>28</v>
      </c>
    </row>
    <row r="93" spans="1:8">
      <c r="A93" s="1">
        <v>1</v>
      </c>
      <c r="B93" s="34" t="s">
        <v>45</v>
      </c>
      <c r="C93" s="34" t="s">
        <v>46</v>
      </c>
      <c r="D93" s="6">
        <v>2</v>
      </c>
      <c r="E93" s="6">
        <v>2</v>
      </c>
      <c r="F93" s="7" t="s">
        <v>6</v>
      </c>
      <c r="G93" s="6">
        <v>1</v>
      </c>
      <c r="H93" s="21" t="s">
        <v>29</v>
      </c>
    </row>
    <row r="94" spans="1:8">
      <c r="A94" s="1">
        <v>2</v>
      </c>
      <c r="B94" s="34" t="s">
        <v>51</v>
      </c>
      <c r="C94" s="34" t="s">
        <v>52</v>
      </c>
      <c r="D94" s="6">
        <v>3</v>
      </c>
      <c r="E94" s="6">
        <v>4</v>
      </c>
      <c r="F94" s="7" t="s">
        <v>6</v>
      </c>
      <c r="G94" s="6">
        <v>3</v>
      </c>
      <c r="H94" s="21" t="s">
        <v>30</v>
      </c>
    </row>
    <row r="95" spans="1:8">
      <c r="A95" s="1">
        <v>3</v>
      </c>
      <c r="B95" s="24" t="s">
        <v>45</v>
      </c>
      <c r="C95" s="34" t="s">
        <v>46</v>
      </c>
      <c r="D95" s="6">
        <v>2</v>
      </c>
      <c r="E95" s="6">
        <v>2</v>
      </c>
      <c r="F95" s="7" t="s">
        <v>6</v>
      </c>
      <c r="G95" s="6">
        <v>1</v>
      </c>
      <c r="H95" s="21" t="s">
        <v>61</v>
      </c>
    </row>
    <row r="96" spans="1:8">
      <c r="A96" s="1">
        <v>4</v>
      </c>
      <c r="B96" s="24" t="s">
        <v>66</v>
      </c>
      <c r="C96" s="25" t="s">
        <v>67</v>
      </c>
      <c r="D96" s="6">
        <v>2</v>
      </c>
      <c r="E96" s="6">
        <v>2</v>
      </c>
      <c r="F96" s="7" t="s">
        <v>14</v>
      </c>
      <c r="G96" s="6">
        <v>1</v>
      </c>
      <c r="H96" s="21" t="s">
        <v>61</v>
      </c>
    </row>
    <row r="97" spans="1:9">
      <c r="A97" s="1">
        <v>5</v>
      </c>
      <c r="B97" s="24" t="s">
        <v>35</v>
      </c>
      <c r="C97" s="25" t="s">
        <v>36</v>
      </c>
      <c r="D97" s="6">
        <v>2</v>
      </c>
      <c r="E97" s="6">
        <v>2</v>
      </c>
      <c r="F97" s="7" t="s">
        <v>14</v>
      </c>
      <c r="G97" s="6">
        <v>3</v>
      </c>
      <c r="H97" s="21" t="s">
        <v>72</v>
      </c>
    </row>
    <row r="98" spans="1:9">
      <c r="A98" s="1">
        <v>6</v>
      </c>
      <c r="B98" s="32" t="s">
        <v>24</v>
      </c>
      <c r="C98" s="33" t="s">
        <v>25</v>
      </c>
      <c r="D98" s="6">
        <v>3</v>
      </c>
      <c r="E98" s="6"/>
      <c r="F98" s="7" t="s">
        <v>6</v>
      </c>
      <c r="G98" s="6">
        <v>1</v>
      </c>
      <c r="H98" s="21" t="s">
        <v>85</v>
      </c>
    </row>
    <row r="99" spans="1:9">
      <c r="A99" s="1">
        <v>7</v>
      </c>
      <c r="B99" s="24" t="s">
        <v>26</v>
      </c>
      <c r="C99" s="34" t="s">
        <v>27</v>
      </c>
      <c r="D99" s="6">
        <v>3</v>
      </c>
      <c r="E99" s="6">
        <v>3</v>
      </c>
      <c r="F99" s="7" t="s">
        <v>6</v>
      </c>
      <c r="G99" s="6">
        <v>1</v>
      </c>
      <c r="H99" s="21" t="s">
        <v>61</v>
      </c>
      <c r="I99" s="22"/>
    </row>
    <row r="100" spans="1:9">
      <c r="D100" s="3">
        <f>SUM(D93:D99)</f>
        <v>17</v>
      </c>
    </row>
    <row r="105" spans="1:9">
      <c r="B105" s="22"/>
      <c r="C105" s="22"/>
      <c r="F105" s="22"/>
      <c r="H105" s="23"/>
    </row>
    <row r="106" spans="1:9">
      <c r="B106" s="22"/>
      <c r="C106" s="22"/>
      <c r="F106" s="22"/>
      <c r="H106" s="23"/>
    </row>
  </sheetData>
  <mergeCells count="3">
    <mergeCell ref="B25:H25"/>
    <mergeCell ref="B2:H2"/>
    <mergeCell ref="B63:H63"/>
  </mergeCells>
  <pageMargins left="0.7" right="0.7" top="0.75" bottom="0.75" header="0.3" footer="0.3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SINAV PROGRAMI</vt:lpstr>
      <vt:lpstr>SAYILAR</vt:lpstr>
      <vt:lpstr>DERS DAĞILIMI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Grundig</cp:lastModifiedBy>
  <cp:lastPrinted>2026-10-23T09:15:57Z</cp:lastPrinted>
  <dcterms:created xsi:type="dcterms:W3CDTF">2015-06-05T18:19:34Z</dcterms:created>
  <dcterms:modified xsi:type="dcterms:W3CDTF">2026-10-23T09:17:25Z</dcterms:modified>
</cp:coreProperties>
</file>